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435" activeTab="2"/>
  </bookViews>
  <sheets>
    <sheet name="1绩效自评表" sheetId="1" r:id="rId1"/>
    <sheet name="2项目表" sheetId="2" r:id="rId2"/>
    <sheet name="3统计表" sheetId="3" r:id="rId3"/>
    <sheet name="4公开统计表" sheetId="4" r:id="rId4"/>
  </sheets>
  <definedNames>
    <definedName name="_xlnm.Print_Area" localSheetId="1">'2项目表'!$A$1:$F$41</definedName>
    <definedName name="_xlnm.Print_Titles" localSheetId="1">'2项目表'!$A:$A,'2项目表'!$1:$4</definedName>
  </definedNames>
  <calcPr fullCalcOnLoad="1"/>
</workbook>
</file>

<file path=xl/sharedStrings.xml><?xml version="1.0" encoding="utf-8"?>
<sst xmlns="http://schemas.openxmlformats.org/spreadsheetml/2006/main" count="254" uniqueCount="200">
  <si>
    <t>附件1</t>
  </si>
  <si>
    <t>2019年度项目支出绩效自评表</t>
  </si>
  <si>
    <t>项目名称</t>
  </si>
  <si>
    <t>2019年度项目支出</t>
  </si>
  <si>
    <t>主管部门及代码</t>
  </si>
  <si>
    <t>实施单位</t>
  </si>
  <si>
    <t>贺兰县人民检察院</t>
  </si>
  <si>
    <t>项目资金
（万元）</t>
  </si>
  <si>
    <t>年初预算数</t>
  </si>
  <si>
    <t>全年执行数</t>
  </si>
  <si>
    <t>年度资金总额：</t>
  </si>
  <si>
    <r>
      <t>执行率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该指标分值，最高不得超过分值上限。</t>
    </r>
  </si>
  <si>
    <t xml:space="preserve">    其中：财政拨款</t>
  </si>
  <si>
    <t xml:space="preserve">         其他资金</t>
  </si>
  <si>
    <t>年度总体
目标</t>
  </si>
  <si>
    <t>年初设定目标：1、充分履行检察职能，服务经济社会高质量发展；2、全面强化检察监督，努力维护司法公正；3、主动接受监督，努力提升司法公信力；4、保障本院检察业务工作高效运转。</t>
  </si>
  <si>
    <t>年度总体目标完成情况综述：1、充分履行检察职能，服务经济社会高质量发展；2、全面强化检察监督，努力维护司法公正；3、主动接受监督，努力提升司法公信力；4、保障本院检察业务工作高效运转。</t>
  </si>
  <si>
    <t>绩
效
指
标</t>
  </si>
  <si>
    <t>一级
指标</t>
  </si>
  <si>
    <t>二级指标</t>
  </si>
  <si>
    <t>三级指标</t>
  </si>
  <si>
    <t>分值</t>
  </si>
  <si>
    <t>指标值（A）</t>
  </si>
  <si>
    <t>全年实际值（B）</t>
  </si>
  <si>
    <t>得分计算方法</t>
  </si>
  <si>
    <t>得分</t>
  </si>
  <si>
    <t>未完成原因分析</t>
  </si>
  <si>
    <t>产
出
指
标
（40分）</t>
  </si>
  <si>
    <t>数量指标</t>
  </si>
  <si>
    <t xml:space="preserve"> 指标1：案件受理</t>
  </si>
  <si>
    <r>
      <t>完成值达到指标值，记满分；未达到指标值，按B/A或A/B</t>
    </r>
    <r>
      <rPr>
        <sz val="10"/>
        <rFont val="Arial"/>
        <family val="2"/>
      </rPr>
      <t>×</t>
    </r>
    <r>
      <rPr>
        <sz val="10"/>
        <rFont val="宋体"/>
        <family val="0"/>
      </rPr>
      <t>该指标分值记分。</t>
    </r>
  </si>
  <si>
    <t xml:space="preserve"> 指标2：案件审结数</t>
  </si>
  <si>
    <t>提高审结率</t>
  </si>
  <si>
    <t>质量指标</t>
  </si>
  <si>
    <t xml:space="preserve"> 指标1：案件质量评查数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</si>
  <si>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</si>
  <si>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 xml:space="preserve"> 指标2：优质案件数</t>
  </si>
  <si>
    <t>时效指标</t>
  </si>
  <si>
    <t xml:space="preserve"> 指标1：案件按时审结率</t>
  </si>
  <si>
    <t xml:space="preserve"> 指标2：案件按时交评率</t>
  </si>
  <si>
    <t>成本指标</t>
  </si>
  <si>
    <t xml:space="preserve"> 指标1：装备保障成本</t>
  </si>
  <si>
    <t>效
益
指
标
（40分）</t>
  </si>
  <si>
    <t>经济效益
指标</t>
  </si>
  <si>
    <t xml:space="preserve"> 指标1：发放司法救助金</t>
  </si>
  <si>
    <t>5万元</t>
  </si>
  <si>
    <t>社会效益指标</t>
  </si>
  <si>
    <t xml:space="preserve"> 指标1：普法宣传</t>
  </si>
  <si>
    <t>&gt;70%</t>
  </si>
  <si>
    <t xml:space="preserve"> 指标3：未检工作校园宣讲</t>
  </si>
  <si>
    <t>20场/次</t>
  </si>
  <si>
    <t>21场/次</t>
  </si>
  <si>
    <t>生态效益
指标</t>
  </si>
  <si>
    <t xml:space="preserve"> 指标1：公益诉讼、生态环境和资源保护</t>
  </si>
  <si>
    <t>可持续
影响指标</t>
  </si>
  <si>
    <t xml:space="preserve"> 指标1：全年控告申诉接待</t>
  </si>
  <si>
    <t>指标2：检察开放日</t>
  </si>
  <si>
    <t>满意度指标（20分）</t>
  </si>
  <si>
    <t>服务对象
满意度
指标</t>
  </si>
  <si>
    <t xml:space="preserve"> 指标1：当事人对检察院整体工作认可度</t>
  </si>
  <si>
    <t>同效益指标得分计算方式。</t>
  </si>
  <si>
    <t>提高工作认可度</t>
  </si>
  <si>
    <t>总分                                                                                    90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</si>
  <si>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</si>
  <si>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附件2</t>
  </si>
  <si>
    <t>2019年度部门重点项目绩效评价表</t>
  </si>
  <si>
    <t xml:space="preserve"> 　　　　　　　　　　　　　　　　　　　　　　　　　　　　　　　　　                                                            　单位：万元</t>
  </si>
  <si>
    <t>序号</t>
  </si>
  <si>
    <t>评价资金</t>
  </si>
  <si>
    <t>项目年度绩效目标</t>
  </si>
  <si>
    <t>主管部门</t>
  </si>
  <si>
    <t>财政厅
对口处室</t>
  </si>
  <si>
    <t>总  计</t>
  </si>
  <si>
    <t>社区老年人日间照料中心项目</t>
  </si>
  <si>
    <t>按照《宁夏回族自治区人民政府关于加快发展养老服务业的实施意见》（宁政发【2014】44号）要求，大力推进城镇社区居家养老服务中心（站）建设，做到有场地、有经费、有服务项目。2019年新建13个、改扩建12个社区老年人日间照料中心。</t>
  </si>
  <si>
    <t>自治区民政厅</t>
  </si>
  <si>
    <t>综合处</t>
  </si>
  <si>
    <t>灵武市老年养护院建设项目</t>
  </si>
  <si>
    <t>总用地面积11500平方米，建筑面积12750平方米，设置床位300张。内设老年人用房、管理服务用房、场地及附属设施等。</t>
  </si>
  <si>
    <t>特种设备检验检测能力提升项目</t>
  </si>
  <si>
    <r>
      <t>年度目标：目标</t>
    </r>
    <r>
      <rPr>
        <sz val="11"/>
        <rFont val="宋体"/>
        <family val="0"/>
      </rPr>
      <t>1</t>
    </r>
    <r>
      <rPr>
        <sz val="11"/>
        <rFont val="宋体"/>
        <family val="0"/>
      </rPr>
      <t>：</t>
    </r>
    <r>
      <rPr>
        <sz val="11"/>
        <rFont val="宋体"/>
        <family val="0"/>
      </rPr>
      <t>2019</t>
    </r>
    <r>
      <rPr>
        <sz val="11"/>
        <rFont val="宋体"/>
        <family val="0"/>
      </rPr>
      <t>年</t>
    </r>
    <r>
      <rPr>
        <sz val="11"/>
        <rFont val="宋体"/>
        <family val="0"/>
      </rPr>
      <t>8</t>
    </r>
    <r>
      <rPr>
        <sz val="11"/>
        <rFont val="宋体"/>
        <family val="0"/>
      </rPr>
      <t>月完成检验检测业务所需常规检验检测设备购置及更新，以满足日益增长的业务需要；目标</t>
    </r>
    <r>
      <rPr>
        <sz val="11"/>
        <rFont val="宋体"/>
        <family val="0"/>
      </rPr>
      <t>2</t>
    </r>
    <r>
      <rPr>
        <sz val="11"/>
        <rFont val="宋体"/>
        <family val="0"/>
      </rPr>
      <t>：</t>
    </r>
    <r>
      <rPr>
        <sz val="11"/>
        <rFont val="宋体"/>
        <family val="0"/>
      </rPr>
      <t>2019</t>
    </r>
    <r>
      <rPr>
        <sz val="11"/>
        <rFont val="宋体"/>
        <family val="0"/>
      </rPr>
      <t>年</t>
    </r>
    <r>
      <rPr>
        <sz val="11"/>
        <rFont val="宋体"/>
        <family val="0"/>
      </rPr>
      <t>9</t>
    </r>
    <r>
      <rPr>
        <sz val="11"/>
        <rFont val="宋体"/>
        <family val="0"/>
      </rPr>
      <t>月完成长管拖车、气瓶检测设备、动力车间压缩机等检测设备招标及采购工作；目标</t>
    </r>
    <r>
      <rPr>
        <sz val="11"/>
        <rFont val="宋体"/>
        <family val="0"/>
      </rPr>
      <t>3</t>
    </r>
    <r>
      <rPr>
        <sz val="11"/>
        <rFont val="宋体"/>
        <family val="0"/>
      </rPr>
      <t>：</t>
    </r>
    <r>
      <rPr>
        <sz val="11"/>
        <rFont val="宋体"/>
        <family val="0"/>
      </rPr>
      <t>2019</t>
    </r>
    <r>
      <rPr>
        <sz val="11"/>
        <rFont val="宋体"/>
        <family val="0"/>
      </rPr>
      <t>年全年完成锅炉压力容器定期监督检验</t>
    </r>
    <r>
      <rPr>
        <sz val="11"/>
        <rFont val="宋体"/>
        <family val="0"/>
      </rPr>
      <t>13074</t>
    </r>
    <r>
      <rPr>
        <sz val="11"/>
        <rFont val="宋体"/>
        <family val="0"/>
      </rPr>
      <t>台；压力管道定期检验</t>
    </r>
    <r>
      <rPr>
        <sz val="11"/>
        <rFont val="宋体"/>
        <family val="0"/>
      </rPr>
      <t>13203</t>
    </r>
    <r>
      <rPr>
        <sz val="11"/>
        <rFont val="宋体"/>
        <family val="0"/>
      </rPr>
      <t>条、</t>
    </r>
    <r>
      <rPr>
        <sz val="11"/>
        <rFont val="宋体"/>
        <family val="0"/>
      </rPr>
      <t>1475.8</t>
    </r>
    <r>
      <rPr>
        <sz val="11"/>
        <rFont val="宋体"/>
        <family val="0"/>
      </rPr>
      <t>公里；电梯定期、监督检验</t>
    </r>
    <r>
      <rPr>
        <sz val="11"/>
        <rFont val="宋体"/>
        <family val="0"/>
      </rPr>
      <t>37176</t>
    </r>
    <r>
      <rPr>
        <sz val="11"/>
        <rFont val="宋体"/>
        <family val="0"/>
      </rPr>
      <t>台；起重机定期、监督检验</t>
    </r>
    <r>
      <rPr>
        <sz val="11"/>
        <rFont val="宋体"/>
        <family val="0"/>
      </rPr>
      <t>4831</t>
    </r>
    <r>
      <rPr>
        <sz val="11"/>
        <rFont val="宋体"/>
        <family val="0"/>
      </rPr>
      <t>台；大型游乐设施定期检验</t>
    </r>
    <r>
      <rPr>
        <sz val="11"/>
        <rFont val="宋体"/>
        <family val="0"/>
      </rPr>
      <t>163</t>
    </r>
    <r>
      <rPr>
        <sz val="11"/>
        <rFont val="宋体"/>
        <family val="0"/>
      </rPr>
      <t>台。</t>
    </r>
  </si>
  <si>
    <t>自治区市场监管厅</t>
  </si>
  <si>
    <t>行政政法处</t>
  </si>
  <si>
    <t>特殊教育专项资金</t>
  </si>
  <si>
    <t>目标1：建设随班就读资源教室42间；目标2：提高孤独症儿童教育质量；目标3：对576名残疾儿童少年进行送教上门。</t>
  </si>
  <si>
    <t>教育厅</t>
  </si>
  <si>
    <t>教科文处</t>
  </si>
  <si>
    <t>国际交流与合作</t>
  </si>
  <si>
    <t>1、西部地区人才培养特别项目：选派60名教师出国留学，资助130万元；2、教师培训项目：选派20名高校教师，资助40万元；3、来华留学项目：资助来华留学生150人，资助260万元。4、外国文教专家和教师聘请项目：聘请60名外教，资助200万元。5、学生访学项目：选派300名优秀本科生研究生赴国外联合培养，资助550万元；6、师生交流项目：选派400名中小学师生赴国外人文交流，资助300万元；7、港澳台交流项目：双方举办教交流活动2次，姊妹学校活动1次，资助20万元。（预算编制到自治区本级相关学校545万元）</t>
  </si>
  <si>
    <t>群众体育项目（全民健身活动和设施器材推广）</t>
  </si>
  <si>
    <t>1.在全区适宜的健身活动场所推广更新智能化健身器材设施、研制开发科学健身方式.
2.举办和参加全国性品牌体育赛事活动、购买公共体育赛事活动.
3.自治区级体育协会评选星级协会工作经费。</t>
  </si>
  <si>
    <t>自治区体育局</t>
  </si>
  <si>
    <t>公共文化服务体系建设项目</t>
  </si>
  <si>
    <t>对建设运行超过10年，设施设备陈旧老化的15个乡镇综合文化站进行维修改造及设备更新。对川区村综合文化服务中心进行功能提升。开展“欢乐宁夏”全区群众文艺会演、“春雨工程”全国文化志愿者宁夏行等群众文化活动，加强基层文化队伍培训，开展示范区（项目）创建督查工作。支持参加全国老年、少年儿童合唱节。为150个基层农村文化示范点配置设备器材。</t>
  </si>
  <si>
    <t>文化和旅游厅</t>
  </si>
  <si>
    <t>综合补贴</t>
  </si>
  <si>
    <t>1、实施舆论引导工程。抓新闻宣传，着力提高新闻舆论传播力、引导力、影响力和公信力。                                                                                                       2、实施媒体融合工程。聚焦主业，推动媒体内容生产方式融合、媒介形态融合和传播渠道融合，实现报、网、端、微一体化运行。以宁夏日报为龙头，宁夏日报新闻客户端和宁夏新闻网为骨干，做强内容产品和传播平台，使传统媒体与新兴媒体此长彼长、融合发展，努力将宁报集团打造成为形态多样、手段先进、竞争力强的新型主流全媒体集团。                                                                                                        3、实施引进人才工程。坚持实施人才战略，创新融媒体人才培育机制，加快传统媒体记者向全媒体记者转型。</t>
  </si>
  <si>
    <t>宁夏日报报业集团</t>
  </si>
  <si>
    <t>高校“双一流”项目</t>
  </si>
  <si>
    <t>1.宁夏大学综合实力进入西部高校前35名、全国前220名；2.在校本科生与研究生比例达到1：4.4；3.专任教师中博士学位教师总量达到710人左右；4.获得自治区科技进步一等奖1项以上；5.全年到账科研经费2.2亿元以上，较2018年增长10%；6.获国家级教学成果奖1项以上；7.自治区“一流学科”建设有序推进。</t>
  </si>
  <si>
    <t>自治区教育厅
宁夏大学</t>
  </si>
  <si>
    <t>文化产业发展         专项资金</t>
  </si>
  <si>
    <t>文化产业发展专项资金坚持方向导向投向相统一，坚持把社会效益放在首位，实现社会效益和经济效益相统一，坚持握指成拳，支持重点文化企业、文化产业和文化项目。发挥文化产业发展专项资金作用，推动我区文化产业发展提质增效，向做优做强迈进。</t>
  </si>
  <si>
    <t>中共宁夏回族自治区委员会宣传部</t>
  </si>
  <si>
    <t>自治区科技金融专项  资金</t>
  </si>
  <si>
    <t>通过科技金融专项（含风险补偿专项），引导撬动11亿元金融和社会资本，支持科技企业190家（次）以上。科技金融专项补贴涉及5个市、8个县（市、区），1个自治区本级单位（宁夏生产力促进中心）、86家企业。       风险补偿专项涉及5家合作银行、12家合作单位、1个自治区本级单位（宁夏生产力促进中心）、155家企业。</t>
  </si>
  <si>
    <t>自治区科技厅</t>
  </si>
  <si>
    <t>2019年宁夏地方政府一般债券普通公路建设项目</t>
  </si>
  <si>
    <t>确保自治区规划内的普通公路建设项目如期完成。</t>
  </si>
  <si>
    <t>交通厅</t>
  </si>
  <si>
    <t>经济建设处</t>
  </si>
  <si>
    <t>新型工业化专项资金</t>
  </si>
  <si>
    <t xml:space="preserve">1.生态环境保护专项-节能减排专项；2.新型工业化发展专项资金-工业企业技术改造升级专项；3.新型工业化发展专项资金-制造业强区专项；4.融资租赁和贷款保证保险费用补贴；5.支持开发区整合优化和创新发展专项。 </t>
  </si>
  <si>
    <t>工信厅</t>
  </si>
  <si>
    <t>应急及自然灾害救助专项</t>
  </si>
  <si>
    <t>1.对当年收到自然灾害较重的县区予以补助。2.项目资金保证灾区人民基本生活得到保障。</t>
  </si>
  <si>
    <t>应急保障厅</t>
  </si>
  <si>
    <t>燃油税专项</t>
  </si>
  <si>
    <t>照国家相关政策，燃油税支出目标为保障我区非收费公路管理、养护及我区运输管理工作顺利完成。按照规范要求，及时处置桥梁病害，确保桥梁处于良好的技术状况。国省道一、二类桥梁比例90%以上，现有四、五类桥梁改造加固率100%，新发现四、五类桥梁（隧道）当年处治率100%。对技术状况评定为二、三、四、五类桥梁分别采取小修、中修、大修或改造、改建或重建措施。普通国省道平均技术状况(MQI)≥81.5，优良路率达到69%以上，普通国省道PQI≥80。</t>
  </si>
  <si>
    <t>战略性新兴产业专项</t>
  </si>
  <si>
    <t>1.项目投资完成率不低于85%。
2.项目投产后生产能力按照设计目标增加。
3.项目投产后企业营收能力及应税水平明显提升。</t>
  </si>
  <si>
    <t>发改委</t>
  </si>
  <si>
    <t>双创示范基地专项</t>
  </si>
  <si>
    <t>1.项目投资完成率90%以上；
2.新增服务平台、双创企业数量完成上报目标；
3.项目完成后积极带动地方就业，基地公共服务能力明显提高。
4.服务对象对基地服务满意度达90%以上。</t>
  </si>
  <si>
    <t>消防装备建设三年规划（2017-2019年）</t>
  </si>
  <si>
    <t>1.以公安部“四项建设”工作部署为牵引，重点解决装备结构性缺配、装备管理不规范、战勤保障水平低等问题，在消防装备配备实战化、储备模块化、管理规范化、保障专业化建设上取得新突破，推动全区消防装备发展从数量规模型向质量效能型转变。
2.以维护社会稳定、构建平安宁夏为目标，逐步建成与综合性应急救援任务相适应，于消防救援队伍专业化、职业化能力相匹配的装备体系，加快推进全区消防救援队伍灭火救援装备转型升级，全面提升装备实战效能。</t>
  </si>
  <si>
    <t>消防救援总队</t>
  </si>
  <si>
    <t>优质粮食工程项目（2017-2019年）</t>
  </si>
  <si>
    <t>1.制定具体实施方案并完成备案；
2.结合本省份实际，3个子项建设规模和资金安排合理，不存在畸轻畸重现象。
3.自治区成立领导小组或机构，制定优质粮食工程资金管理办法，明确分配、拨付、使用程序和要求并按申报方案和答辩时的承诺落实自筹资金。  
4.项目建设内容符合粮食产后服务体系建设实施方案要求，符合国家粮食质量安全检验监测体系建设实施方案要求，符合“中国好粮油”行动实施方案要求。
5.优质粮油产品比例和种粮农民收入明显提高。</t>
  </si>
  <si>
    <t>粮食储备局</t>
  </si>
  <si>
    <t>地方政府新增一般债券资金安排污染防治预算指标</t>
  </si>
  <si>
    <t>提高污染治理和能力建设。</t>
  </si>
  <si>
    <t>生态环境厅</t>
  </si>
  <si>
    <t>自然资源与生态环境处</t>
  </si>
  <si>
    <t>政府债券用于国土绿化工程资金</t>
  </si>
  <si>
    <t>2019年到2020年，规划营造林总面积26.63万亩，其中：新造林13.5万亩，未成林补植补造4.68万亩，退化林改造3.25万亩，封山育林5.2万亩。</t>
  </si>
  <si>
    <t>林业和草原局</t>
  </si>
  <si>
    <t>林业优势特色产业项目</t>
  </si>
  <si>
    <t>枸杞产业：全区枸杞面积稳定在100万亩左右，枸杞总产量达到22万吨（干果计），产值达240亿元，枸杞加工转化率达到25%，出口率达到15%。其他经济林产业：新增各类经济林5万亩，改造提升“三低”果园10万亩，巩固并新建标准化示范基地20个，开展全区骨干培训6期，培训技术骨干500人次，开展区外品牌宣传推介。</t>
  </si>
  <si>
    <t>国土空间生态保护修复项目</t>
  </si>
  <si>
    <t>目标1、通过编制宁夏国土空间生态保护修复总体规划，摸清我去的生态环境问题，制定合理的生态保护修复重大工程，争取纳入国家总体规划，并按年度实施。开展宁夏国土综合整治与生态修复试点项目，通过项目实施摸索编制相关技术规范和项目管理模式等，为后期大规模开展国土综合整治与生态修复工作奠定基础。目标2、通过完成宁夏回族自治区2019年耕地质量等级调查评价与监测、2019年土地整治综合成效评估项目，为土地规划、耕地保护等提供技术支撑，提供土地生态预警，提出耕地质量方面建议。目标3、实现国土空间综合治理项目管理的全面信息化建设任务。建设完成国土综合整治项目的野外数据采集及实时监管系统，按国家标准完成国土综合整治项目的上图入库及项目数据库建设，建成全区补充耕地交易与管理平台，实现全区补充耕地指标的网上公开交易。目标4、严格执行2019年国土空间生态保护修复治理工作经费预算，按照考核要求完成支付进度。</t>
  </si>
  <si>
    <t>自然资源厅</t>
  </si>
  <si>
    <t>水洞沟段景观长廊及水系工程养护管护费</t>
  </si>
  <si>
    <t>完成青银高速黄河大桥至水洞沟段与103省道之间的水系（国土厅建设）2114亩、绿地及灌溉设施2904亩的绿化养护、水系管理和安全工作。</t>
  </si>
  <si>
    <t>重点湿地保护与恢复补助项目</t>
  </si>
  <si>
    <t xml:space="preserve">1、通过湿地保护与恢复补助项目的实施，有效恢复湿地生态，有效遏制湿地退化的进程，使湿地生态及周边生态环境得到明显改善，使湿地生态系统、湿地水量、水质和野生动植物栖息环境得以改善，实现湿地资源和水资源的可持续利用。促进湿地生态、社会和经济效益协调发展。                                                                                                                     2、 通过形式各样的科普宣传教育活动，提升市民湿地保护意识，扩大湿地的知名度。                                                                                                         3、改善湿地公园及周边生态、生活环境，提高人民群众生活质量，满足人民日益增长的对美好生态环境的需要，使周边群众满意度不断提高。                                                                                                             </t>
  </si>
  <si>
    <t>1:2000基础地理信息数据库及“多库合一”项目</t>
  </si>
  <si>
    <t>一、原国土测绘院承担部分：目标1：完成银川都市圈（银川市、石嘴山市、吴忠市）优于0.2m航空影像、雷达数据加影像采购；目标2：完成1：2000银川都市圈（银川市、石嘴山市、吴忠市）基础地理信息数据建设；完成30000平方千米优于0.2m航空影像及优于1点/平方米雷达点云数据采购，完成5-6个市县区1：2000基础地理信息数据采集；保障政府科学决策，按规定无偿为省直各厅局的公益性建设提供数据，最快4小时内响应，为相关部门和地方制定政策提供依据，日趋完善。掌握山水林田湖草对象的现状及变化规律，地理信息数据获取能力逐渐增强；实现社会、环境、生态可持续发展，服务自然资源管理，能力有所增强。资源利用和配置更加有效，能力提升；防灾、减灾、抗灾快速反应，日益增强，确保本年项目安全完成，按时提供相关资料；按财经法规及专项资金管理办法确保完成本年全部资金投入。二、原基础测绘院承担部分：目标1：完成银川都市圈（银川市、石嘴山市、吴忠市）30000平方千米像片控制测量工作工作；目标2：完成贺兰县、金凤区、西夏区、永宁县、青铜峡市、沙坡头区数字表面（DSM)模型生产；目标3：完成贺兰县、金凤区、西夏区、永宁县、青铜峡市、沙坡头区数字高程(DOM)模型生产；目标4：完成贺兰县、金凤区、西夏区、永宁县、青铜峡市、沙坡头区数字线画图(DLG)模型生产;目标5：完成贺兰县、金凤区、西夏区、永宁县、青铜峡市、沙坡头区1:2000基础地理信息数据入库编辑；目标6：锻炼与培训一批地理信息管理及技术人员；目标7：为构建以空间规划为基础、以用途管制为手段的国土空间治理体系提供支撑；目标8：为生态环境、资源节约利用监测服务；目标9：为自治区重大基础业务工作提供准确、系统、权威的地理信息数据服务。三、原地理信息中心承担部分：1.通过构建新型地理实体库，实现对地理信息资源的统一规划和管理，对地理信息资源管理应用进行整体规划，促进部门之间有效的沟通合作，避免空间信息资源重复建设。把各部门间信息的交换共享、分工合作等内容制度化，明确各部门责任，实现资源的有效配置，发挥资源共建共享的最大效益。2.通过聚合集成各类与国土空间相关的数据，形成覆盖全区范围、包含地上地下、 能够及时更新的以基础地理、高分辨率遥感影像、土地利用现状、矿产资源现状、地理国情普查、基础地质、地质灾害与地质环境等现时状况为主的空间现状数据集，以基本农田保护红线、生态保护红线、城市扩展边界、土地利用总体规划、矿产资源规划、地质灾害防治规划等管控性规划为主的空间规划数据集，以不动产登记（土地、房屋、林地、草地、海域）、土地审批、土地供应、矿业权审批等空间开发管理和利用信息为主的空间管理数据集；通过收集或汇聚形成人口、宏观经济等社会经济数据集；通过整合定制形成自然资源承载力评价、矿产资源分布等数据产品。为各类与国土空间相关的规划、管理、决策等工作提供有力的信息支撑，有效提升自然资源监管能力的现代化水平。</t>
  </si>
  <si>
    <t>国土空间规划编制、政策研究及实施监测项目</t>
  </si>
  <si>
    <t>将主体功能区规划、土地利用规划、城乡规划等空间规划融合为统一的国土空间规划，实现“多规合一”；科学布局生产空间、生活空间、生态空间，统领自然资源保护利用与要素配置，促进经济社会发展格局、城镇空间布局、产业结构调整与资源环境承载能力相适应；完善以用途管制为主要手段的国土空间开发保护制度，从而推动空间治理能力现代化，建设美丽国土。1、自治区国土空间规划专题研究及相关技术规范制定；2、自治区国土空间规划文本说明图件编制；3、自治区级数据库建设及各级规划数据库质检。</t>
  </si>
  <si>
    <t>产业园建设</t>
  </si>
  <si>
    <t>以“建设高起点、高标准的现代农业发展先行区”的要求，以提高农业质量效益和竞争力为中心，以培育壮大新型农业经营主体、推进一二三产业融合为重点，2019年创建2个自治区级现代农业产业园。</t>
  </si>
  <si>
    <t>自治区农业农村厅</t>
  </si>
  <si>
    <t>农业农村处</t>
  </si>
  <si>
    <t>中小河流治理</t>
  </si>
  <si>
    <t>2019年度计划治理4条河流，治理河长15公里；达到十年一遇或者二十年一遇的防洪标准。</t>
  </si>
  <si>
    <t>自治区水利厅</t>
  </si>
  <si>
    <t>农田建设补助项目</t>
  </si>
  <si>
    <t>2019年全区建设高标准农田104万亩，其中发展高效节水灌溉面积56万亩。开展高标准农田项目建设管理及技术服务；高标准农田建设项目审查咨询；开展高标准农田规划编制；鼓励各市、县（区）增加投入，可通过地方财政配套、创新投融资模式吸引社会资本投入等方式提高亩均投入标准。</t>
  </si>
  <si>
    <t>贫困农场扶贫项目</t>
  </si>
  <si>
    <t>2019年该项目计划投资2000万元，申请财政资金300万元。其中：1、巴浪湖农场扩建鲜食葡萄生产基地项目，计划投资800万元，建成后农场设施葡萄基地规模由300栋达到500栋。2、长山头农场改造农场北片区人畜饮水工程，计划投资600万元，预计项目建成后可有效解决农场北片7400多人、13600多头畜禽饮水问题。3、银川林场建设鲜食葡萄产销一体化项目，计划投资600万元，项目建成后预计每年实现效益达50万元。</t>
  </si>
  <si>
    <t>宁夏农垦集团有限公司</t>
  </si>
  <si>
    <t>2019年自治区财政扶贫专项资金</t>
  </si>
  <si>
    <t>一、按照“四到县”要求，具体实施方案和计划由各县（区）根据自治区扶贫开发领导小组《关于下达2019年自治区财政专项扶贫资金计划的通知》(宁开发[2018]30号)制定，统筹用于脱贫攻坚。
二、按照自治区党委、政府部署安排，2019年完成4个贫困县脱贫摘帽、109个贫困村脱贫出列、10万贫困人员脱贫。主要完成以下任务：1、贫困村出列；2、贫困村巩固提升；3、发展壮大村集体经济；4、“四个一”产业扶贫示范村61个；5、计划能力培训35000人；6、计划干部培训50000人；7、计划雨露计划培训18000人；8、计划180068户贫困户购买小额信贷贴息；9、计划为79.6万贫困人口购买扶贫保；10、计划为15万户贫困户购买产业保险；11、对盐池县巩固提升及奖励；12、d对2018年底拟摘帽3个贫困县（彭阳县、隆德县、泾源县）巩固提升及奖励；13、对2019年拟摘帽4个县（原州区、同心县、海原县、红寺堡区）进行扶持；14、对“十三五”易地扶贫搬迁银行贷款予以贴息；15、偿还我区2017年7月14日以后承接的已使用的易地扶贫搬迁银行贷款2.9亿元，进一步规范资金管理。</t>
  </si>
  <si>
    <t>自治区扶贫办</t>
  </si>
  <si>
    <t>农业科技自主创新项目</t>
  </si>
  <si>
    <t>目标1：科技创新引导项目：主要用于开展战略性、前沿性、导向性基础研究和重大关键共性技术研发，解决我区农业特色优势产业和农村经济发展关键科技问题。根据项目实施方案和年度任务书，对已经立项获批的延续性项目56个延续性项目及2018年经专家评审予以立项的19个项目给予支持：选育出玉米、瓜菜等新品系（材料）8个，研究提出作物节水抗旱绿色增效轻简化栽培技术、蔬菜优质绿色轻简化栽培技术、果树绿色轻简化栽培技术、金莲花和欧李等苗等农业生产及生态建设技术与模式10项，研（改）农业专用生产机械3台（套），提出农产品检测方法5个，开发出农产品及肥料等加工工艺3项、枸杞深加工产品2个，以及肥料、农药、微生物菌剂等新产品5款，发表论文50篇，制定标准草案8项，申报专利10件。目标2：全产业链创新示范项目：推进我区农村一二三产业融合发展，补齐产业发展短板，优化集成示范新品种、新技术、新装备。根据项目实施方案和年度任务书，对已经立项获批的延续性项目12项继续支持：选育出主食化马铃薯、瓜菜等新品系4个，研（改）制专用机械4台（套），研发肥料、农药、微生物菌剂等新产品3个，研究提出关键技术15项左右，发表论文40篇，制定标准草案8项、申请专利15件，在全区产业大县和科技园区建立建立新品种、新技术、新装备转化示范区3000亩以上。目标3：科技成果转化项目：开展新品种、新产品（设备）、新技术、新模式等科技成果的集成、示范、转化，引领带动产业大县、新型经营主体、现代农业科技创新示范区，推动区域特色产业发展。六个院地共建基地、三大扶贫点、智慧枸杞园建设及成果孵化。目标4：对外合作交流项目：开展与国内外知名大学、研究机构、国际科技合作组织等部门协同攻关、学术交流、人员交流等活动，解决影响农业特色产业发展的科技瓶颈，开放学术环境，提升团队创新能力等。根据项目实施方案和年度任务书，对已经立项获批的延续性项目40项继续支持，年内结题验收4项以上、登记成果4项以上、发表高质量科技论文15篇以上、构建小麦基因信息谱1项、审定品种颁布技术标准规程3项，各合作项目持续推进，确保完成年度目标及继续组织国际、国内交流。目标5：重大平台建设提升项目：支持农业种质资源收集、保存、利用及农业科技创新平台（实验室、研发基地、长期定位观测站）建设、维护及运行服务，提升农业科技基础条件；农业种质资源收集保存利用及科技创新平台维护运行。目标6：农业科技创新人才队伍建设：创新人才攻读博士、硕士学历（学位）学费；院级科技骨干、管理骨干及青年拔尖人才培养；自治区急需紧缺高层次人才引进明确由用人单位落实的相关待遇；院学科带头人津贴、科技创新奖励等。依据《宁夏农林科学院学科带头人选拔办法》公开选拔、动态管理，选拔培养一、二级学科带头人36名；依据《宁夏农林科学院科技创新奖励办法》，确定立项奖、成果奖、论文奖及国家发明专利奖等；按照合同约定，支付全职引进海外高层次专家及其配偶工资薪酬、社会保险等；支持研究生培养、院级青年优秀人才培养。</t>
  </si>
  <si>
    <t>宁夏农林科学院</t>
  </si>
  <si>
    <t>基本公共卫生服务项目</t>
  </si>
  <si>
    <t>完成健康教育、预防接种、重点人群健康管理和妇幼卫生、卫生应急和孕前检查等基本公共卫生服务项目内容目标任务。1.到2019年，全区居民健康档案规范化电子建档率达到78%以上；65岁以上老年人健康管理率达到67%以上，新生儿访视率和儿童健康管理率分别达到90%以上；孕产妇早孕建册率达到90%以上，产后访视率达到95%以上；国家免疫规划疫苗报告接种率达到90%以上；高血压、糖尿病患者规范化管理率达到75%以上。2.开展对重点疾病及危害因素监测，有效控制疾病流行，为制定相关政策提供科学依据；助力国家脱贫攻坚，保持重点地方病防治措施全面落实；开展职业病监测，最大限度地保护放射工作人员、患者和公众的健康权益；同时推进妇幼卫生、健康素养促进、卫生应急、计划生育等方面工作。</t>
  </si>
  <si>
    <t>卫健委</t>
  </si>
  <si>
    <t>社保处</t>
  </si>
  <si>
    <t>困难群众救助补助项目</t>
  </si>
  <si>
    <t>目标：1.保障城乡低保对象基本生活；
目标：2.特困人员救助供养城乡统筹；
目标：3.临时救助及时高效，救急解难；
目标：4.为生活无着流浪人员提供临时救助，协助其及时返乡并做好回归稳固工作；
目标：5.对流浪未成年人履行临时监护责任，维护其身心健康，帮助其顺利回归家庭，并做好源头预防工作；
目标：6.保障孤儿和艾滋病病毒感染儿童生存，促进其成长，使其生活得更有尊严，更好的融入社会。</t>
  </si>
  <si>
    <t>附件3</t>
  </si>
  <si>
    <t>2019年度项目支出绩效评价统计表</t>
  </si>
  <si>
    <t>处室名称：</t>
  </si>
  <si>
    <t>单位：万元</t>
  </si>
  <si>
    <t>部门</t>
  </si>
  <si>
    <t>项目</t>
  </si>
  <si>
    <t>资金</t>
  </si>
  <si>
    <t>项目总数</t>
  </si>
  <si>
    <t>列入绩效自评</t>
  </si>
  <si>
    <t>列入绩效重点评价</t>
  </si>
  <si>
    <t>预算执行数</t>
  </si>
  <si>
    <t>数量</t>
  </si>
  <si>
    <t>百分率</t>
  </si>
  <si>
    <t>资金额</t>
  </si>
  <si>
    <t>注：“百分率”指列入绩效评价的项目数量占部门执行项目总数，或列入绩效评价的资金额占预算执行数的百分率（%）；预算执行数为年终项目支出预算执行的金额。</t>
  </si>
  <si>
    <t>附件4</t>
  </si>
  <si>
    <t>2019年度自治区本级部门项目绩效自评公开情况统计表</t>
  </si>
  <si>
    <t>时间：2020年　月　日</t>
  </si>
  <si>
    <t>处室/部门名称</t>
  </si>
  <si>
    <t>公开日期
（　月　日）</t>
  </si>
  <si>
    <t>公开项目数
（个）</t>
  </si>
  <si>
    <t>公开率
（公开项目数/参评项目数*100%）</t>
  </si>
  <si>
    <t>公开项目资金额度
（万元）</t>
  </si>
  <si>
    <t>公开率
（公开项目资金额度/参评项目资金额度*100%）</t>
  </si>
  <si>
    <t>备注</t>
  </si>
  <si>
    <r>
      <t>　　</t>
    </r>
    <r>
      <rPr>
        <b/>
        <sz val="14"/>
        <rFont val="宋体"/>
        <family val="0"/>
      </rPr>
      <t>备注：</t>
    </r>
    <r>
      <rPr>
        <sz val="14"/>
        <rFont val="宋体"/>
        <family val="0"/>
      </rPr>
      <t xml:space="preserve">
　　1.各部门报送的《项目支出绩效自评表》经部门预算处审核后，于7月25日前在其门户网站主动公开。
　　2.各部门参评项目须全部公开（涉密除外）。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</si>
</sst>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* #,##0.0;* \-#,##0.0;* &quot;&quot;??;@"/>
    <numFmt numFmtId="178" formatCode="#,##0_);[Red]\(#,##0\)"/>
    <numFmt numFmtId="179" formatCode="0.00_ "/>
  </numFmts>
  <fonts count="59">
    <font>
      <sz val="12"/>
      <name val="宋体"/>
      <family val="0"/>
    </font>
    <font>
      <sz val="16"/>
      <name val="黑体"/>
      <family val="0"/>
    </font>
    <font>
      <sz val="20"/>
      <name val="方正小标宋_GBK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0"/>
      <name val="黑体"/>
      <family val="0"/>
    </font>
    <font>
      <b/>
      <sz val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8"/>
      <name val="Arial"/>
      <family val="2"/>
    </font>
    <font>
      <sz val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3" fillId="0" borderId="0">
      <alignment vertical="center"/>
      <protection/>
    </xf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31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64" applyFont="1" applyAlignment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64" applyFont="1" applyAlignment="1" applyProtection="1">
      <alignment horizontal="center" vertical="center" wrapText="1"/>
      <protection/>
    </xf>
    <xf numFmtId="0" fontId="0" fillId="0" borderId="0" xfId="64" applyFont="1" applyAlignment="1" applyProtection="1">
      <alignment horizontal="center" vertical="center" wrapText="1"/>
      <protection/>
    </xf>
    <xf numFmtId="0" fontId="0" fillId="0" borderId="0" xfId="64" applyFont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64" applyFont="1" applyAlignment="1" applyProtection="1">
      <alignment vertical="center" wrapText="1"/>
      <protection/>
    </xf>
    <xf numFmtId="0" fontId="0" fillId="0" borderId="0" xfId="64" applyFont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76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177" fontId="1" fillId="0" borderId="0" xfId="0" applyNumberFormat="1" applyFont="1" applyFill="1" applyBorder="1" applyAlignment="1" applyProtection="1">
      <alignment horizontal="left" vertical="center" wrapText="1"/>
      <protection/>
    </xf>
    <xf numFmtId="177" fontId="1" fillId="0" borderId="0" xfId="0" applyNumberFormat="1" applyFont="1" applyFill="1" applyBorder="1" applyAlignment="1" applyProtection="1">
      <alignment horizontal="center" vertical="center" wrapText="1"/>
      <protection/>
    </xf>
    <xf numFmtId="176" fontId="1" fillId="0" borderId="0" xfId="0" applyNumberFormat="1" applyFont="1" applyFill="1" applyBorder="1" applyAlignment="1" applyProtection="1">
      <alignment horizontal="center" vertical="center" wrapText="1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177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47" applyFont="1" applyFill="1" applyAlignment="1" applyProtection="1">
      <alignment horizontal="left" vertical="center" wrapText="1"/>
      <protection/>
    </xf>
    <xf numFmtId="0" fontId="6" fillId="0" borderId="0" xfId="47" applyFont="1" applyFill="1" applyAlignment="1" applyProtection="1">
      <alignment horizontal="center" vertical="center" wrapText="1"/>
      <protection/>
    </xf>
    <xf numFmtId="176" fontId="6" fillId="0" borderId="0" xfId="47" applyNumberFormat="1" applyFont="1" applyFill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10" xfId="22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8" fontId="6" fillId="0" borderId="10" xfId="65" applyNumberFormat="1" applyFont="1" applyFill="1" applyBorder="1" applyAlignment="1" applyProtection="1">
      <alignment horizontal="left" vertical="center" wrapText="1"/>
      <protection/>
    </xf>
    <xf numFmtId="176" fontId="6" fillId="0" borderId="10" xfId="22" applyNumberFormat="1" applyFont="1" applyFill="1" applyBorder="1" applyAlignment="1" applyProtection="1">
      <alignment horizontal="center" vertical="center" wrapText="1"/>
      <protection/>
    </xf>
    <xf numFmtId="178" fontId="6" fillId="0" borderId="10" xfId="22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176" fontId="57" fillId="0" borderId="10" xfId="22" applyNumberFormat="1" applyFont="1" applyFill="1" applyBorder="1" applyAlignment="1" applyProtection="1">
      <alignment horizontal="center" vertical="center" wrapText="1"/>
      <protection/>
    </xf>
    <xf numFmtId="178" fontId="57" fillId="0" borderId="10" xfId="65" applyNumberFormat="1" applyFont="1" applyFill="1" applyBorder="1" applyAlignment="1" applyProtection="1">
      <alignment horizontal="left" vertical="center" wrapText="1"/>
      <protection/>
    </xf>
    <xf numFmtId="178" fontId="57" fillId="0" borderId="10" xfId="22" applyNumberFormat="1" applyFont="1" applyFill="1" applyBorder="1" applyAlignment="1" applyProtection="1">
      <alignment horizontal="center" vertical="center" wrapText="1"/>
      <protection/>
    </xf>
    <xf numFmtId="49" fontId="57" fillId="0" borderId="10" xfId="0" applyNumberFormat="1" applyFont="1" applyFill="1" applyBorder="1" applyAlignment="1" applyProtection="1">
      <alignment horizontal="center" vertical="center" wrapText="1"/>
      <protection/>
    </xf>
    <xf numFmtId="178" fontId="9" fillId="0" borderId="10" xfId="22" applyNumberFormat="1" applyFont="1" applyFill="1" applyBorder="1" applyAlignment="1" applyProtection="1">
      <alignment horizontal="center" vertical="center" wrapText="1"/>
      <protection/>
    </xf>
    <xf numFmtId="179" fontId="57" fillId="0" borderId="10" xfId="22" applyNumberFormat="1" applyFont="1" applyFill="1" applyBorder="1" applyAlignment="1" applyProtection="1">
      <alignment horizontal="center" vertical="center" wrapText="1"/>
      <protection/>
    </xf>
    <xf numFmtId="0" fontId="57" fillId="0" borderId="10" xfId="22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22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10" fillId="0" borderId="10" xfId="65" applyNumberFormat="1" applyFont="1" applyFill="1" applyBorder="1" applyAlignment="1" applyProtection="1">
      <alignment horizontal="left" vertical="center" wrapText="1"/>
      <protection/>
    </xf>
    <xf numFmtId="176" fontId="58" fillId="0" borderId="10" xfId="22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2" fillId="0" borderId="0" xfId="64" applyFont="1" applyAlignment="1" applyProtection="1">
      <alignment vertical="center" wrapText="1"/>
      <protection/>
    </xf>
    <xf numFmtId="0" fontId="10" fillId="0" borderId="0" xfId="64" applyFont="1" applyAlignment="1" applyProtection="1">
      <alignment vertical="center" wrapText="1"/>
      <protection/>
    </xf>
    <xf numFmtId="0" fontId="10" fillId="0" borderId="0" xfId="64" applyFont="1" applyAlignment="1" applyProtection="1">
      <alignment horizontal="center" vertical="center" wrapText="1"/>
      <protection/>
    </xf>
    <xf numFmtId="0" fontId="1" fillId="0" borderId="0" xfId="64" applyFont="1" applyAlignment="1" applyProtection="1">
      <alignment horizontal="left" vertical="center"/>
      <protection/>
    </xf>
    <xf numFmtId="0" fontId="13" fillId="0" borderId="0" xfId="64" applyFont="1" applyAlignment="1" applyProtection="1">
      <alignment vertical="center" wrapText="1"/>
      <protection/>
    </xf>
    <xf numFmtId="0" fontId="12" fillId="0" borderId="0" xfId="64" applyFont="1" applyAlignment="1" applyProtection="1">
      <alignment horizontal="center" vertical="center" wrapText="1"/>
      <protection/>
    </xf>
    <xf numFmtId="0" fontId="10" fillId="0" borderId="11" xfId="64" applyFont="1" applyBorder="1" applyAlignment="1" applyProtection="1">
      <alignment horizontal="center" vertical="center" wrapText="1"/>
      <protection/>
    </xf>
    <xf numFmtId="0" fontId="10" fillId="0" borderId="12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0" fontId="10" fillId="0" borderId="13" xfId="64" applyFont="1" applyBorder="1" applyAlignment="1" applyProtection="1">
      <alignment horizontal="center" vertical="center" wrapText="1"/>
      <protection/>
    </xf>
    <xf numFmtId="0" fontId="10" fillId="0" borderId="15" xfId="64" applyFont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11" xfId="64" applyFont="1" applyBorder="1" applyAlignment="1" applyProtection="1">
      <alignment horizontal="center" vertical="center" wrapText="1"/>
      <protection/>
    </xf>
    <xf numFmtId="0" fontId="10" fillId="0" borderId="13" xfId="64" applyFont="1" applyBorder="1" applyAlignment="1" applyProtection="1">
      <alignment horizontal="center" vertical="center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0" fontId="10" fillId="0" borderId="11" xfId="64" applyFont="1" applyBorder="1" applyAlignment="1" applyProtection="1">
      <alignment horizontal="left" vertical="center" wrapText="1"/>
      <protection/>
    </xf>
    <xf numFmtId="0" fontId="10" fillId="0" borderId="13" xfId="64" applyFont="1" applyBorder="1" applyAlignment="1" applyProtection="1">
      <alignment horizontal="left" vertical="center" wrapText="1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vertical="center"/>
      <protection/>
    </xf>
    <xf numFmtId="0" fontId="10" fillId="0" borderId="10" xfId="64" applyFont="1" applyBorder="1" applyAlignment="1" applyProtection="1">
      <alignment vertical="center" wrapText="1"/>
      <protection/>
    </xf>
    <xf numFmtId="0" fontId="10" fillId="0" borderId="12" xfId="64" applyFont="1" applyBorder="1" applyAlignment="1" applyProtection="1">
      <alignment vertical="center" wrapText="1"/>
      <protection/>
    </xf>
    <xf numFmtId="0" fontId="12" fillId="0" borderId="9" xfId="64" applyFont="1" applyBorder="1" applyAlignment="1" applyProtection="1">
      <alignment horizontal="center" vertical="center" wrapText="1"/>
      <protection/>
    </xf>
    <xf numFmtId="0" fontId="10" fillId="0" borderId="9" xfId="64" applyFont="1" applyBorder="1" applyAlignment="1" applyProtection="1">
      <alignment horizontal="center" vertical="center" wrapText="1"/>
      <protection/>
    </xf>
    <xf numFmtId="0" fontId="12" fillId="0" borderId="23" xfId="64" applyFont="1" applyBorder="1" applyAlignment="1" applyProtection="1">
      <alignment horizontal="center" vertical="center" wrapText="1"/>
      <protection/>
    </xf>
    <xf numFmtId="0" fontId="10" fillId="0" borderId="15" xfId="64" applyFont="1" applyBorder="1" applyAlignment="1" applyProtection="1">
      <alignment horizontal="left" vertical="center" wrapText="1"/>
      <protection/>
    </xf>
    <xf numFmtId="0" fontId="10" fillId="0" borderId="23" xfId="64" applyFont="1" applyBorder="1" applyAlignment="1" applyProtection="1">
      <alignment horizontal="center" vertical="center" wrapText="1"/>
      <protection/>
    </xf>
    <xf numFmtId="0" fontId="10" fillId="0" borderId="18" xfId="64" applyFont="1" applyBorder="1" applyAlignment="1" applyProtection="1">
      <alignment horizontal="left" vertical="center" wrapText="1"/>
      <protection/>
    </xf>
    <xf numFmtId="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9" xfId="64" applyFont="1" applyBorder="1" applyAlignment="1" applyProtection="1">
      <alignment horizontal="center" vertical="center" wrapText="1"/>
      <protection/>
    </xf>
    <xf numFmtId="0" fontId="10" fillId="0" borderId="23" xfId="64" applyFont="1" applyBorder="1" applyAlignment="1" applyProtection="1">
      <alignment horizontal="center" vertical="center" wrapText="1"/>
      <protection/>
    </xf>
    <xf numFmtId="0" fontId="10" fillId="0" borderId="23" xfId="64" applyFont="1" applyBorder="1" applyAlignment="1" applyProtection="1">
      <alignment horizontal="center" vertical="center" wrapText="1"/>
      <protection/>
    </xf>
    <xf numFmtId="0" fontId="10" fillId="0" borderId="9" xfId="64" applyFont="1" applyBorder="1" applyAlignment="1" applyProtection="1">
      <alignment horizontal="left" vertical="center" wrapText="1"/>
      <protection/>
    </xf>
    <xf numFmtId="0" fontId="10" fillId="0" borderId="9" xfId="64" applyFont="1" applyBorder="1" applyAlignment="1" applyProtection="1">
      <alignment vertical="center" wrapText="1"/>
      <protection/>
    </xf>
    <xf numFmtId="9" fontId="10" fillId="0" borderId="9" xfId="64" applyNumberFormat="1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horizontal="left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left" vertical="center" wrapText="1"/>
      <protection/>
    </xf>
    <xf numFmtId="0" fontId="10" fillId="0" borderId="12" xfId="64" applyFont="1" applyBorder="1" applyAlignment="1" applyProtection="1">
      <alignment horizontal="center" vertical="center" wrapText="1"/>
      <protection/>
    </xf>
    <xf numFmtId="0" fontId="10" fillId="0" borderId="13" xfId="64" applyFont="1" applyBorder="1" applyAlignment="1" applyProtection="1">
      <alignment vertical="center" wrapText="1"/>
      <protection/>
    </xf>
    <xf numFmtId="0" fontId="10" fillId="0" borderId="17" xfId="64" applyFont="1" applyBorder="1" applyAlignment="1" applyProtection="1">
      <alignment horizontal="left" vertical="center" wrapText="1"/>
      <protection/>
    </xf>
    <xf numFmtId="0" fontId="10" fillId="0" borderId="19" xfId="64" applyFont="1" applyBorder="1" applyAlignment="1" applyProtection="1">
      <alignment horizontal="left" vertical="center" wrapText="1"/>
      <protection/>
    </xf>
    <xf numFmtId="0" fontId="12" fillId="0" borderId="10" xfId="64" applyFont="1" applyBorder="1" applyAlignment="1" applyProtection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(最终)2014年项目预算汇总表-正式表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2003年各处室预算批复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P18" sqref="P18"/>
    </sheetView>
  </sheetViews>
  <sheetFormatPr defaultColWidth="8.75390625" defaultRowHeight="14.25"/>
  <cols>
    <col min="1" max="1" width="3.875" style="82" customWidth="1"/>
    <col min="2" max="2" width="8.25390625" style="82" customWidth="1"/>
    <col min="3" max="3" width="7.75390625" style="82" customWidth="1"/>
    <col min="4" max="4" width="15.25390625" style="82" customWidth="1"/>
    <col min="5" max="5" width="3.25390625" style="82" customWidth="1"/>
    <col min="6" max="7" width="10.375" style="83" customWidth="1"/>
    <col min="8" max="8" width="7.75390625" style="82" customWidth="1"/>
    <col min="9" max="9" width="6.875" style="82" customWidth="1"/>
    <col min="10" max="10" width="7.375" style="82" customWidth="1"/>
    <col min="11" max="11" width="16.25390625" style="82" customWidth="1"/>
    <col min="12" max="254" width="8.125" style="82" customWidth="1"/>
    <col min="255" max="255" width="8.125" style="82" bestFit="1" customWidth="1"/>
    <col min="256" max="256" width="8.75390625" style="82" customWidth="1"/>
  </cols>
  <sheetData>
    <row r="1" spans="1:5" ht="21.75" customHeight="1">
      <c r="A1" s="84" t="s">
        <v>0</v>
      </c>
      <c r="B1" s="84"/>
      <c r="C1" s="84"/>
      <c r="D1" s="85"/>
      <c r="E1" s="85"/>
    </row>
    <row r="2" spans="1:11" ht="28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81" customFormat="1" ht="1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81" customFormat="1" ht="12" customHeight="1">
      <c r="A4" s="87" t="s">
        <v>2</v>
      </c>
      <c r="B4" s="88"/>
      <c r="C4" s="88"/>
      <c r="D4" s="89" t="s">
        <v>3</v>
      </c>
      <c r="E4" s="89"/>
      <c r="F4" s="89"/>
      <c r="G4" s="89"/>
      <c r="H4" s="89"/>
      <c r="I4" s="89"/>
      <c r="J4" s="89"/>
      <c r="K4" s="89"/>
    </row>
    <row r="5" spans="1:11" s="81" customFormat="1" ht="15.75" customHeight="1">
      <c r="A5" s="87" t="s">
        <v>4</v>
      </c>
      <c r="B5" s="88"/>
      <c r="C5" s="88"/>
      <c r="D5" s="89"/>
      <c r="E5" s="89"/>
      <c r="F5" s="89"/>
      <c r="G5" s="87" t="s">
        <v>5</v>
      </c>
      <c r="H5" s="90"/>
      <c r="I5" s="126" t="s">
        <v>6</v>
      </c>
      <c r="J5" s="126"/>
      <c r="K5" s="95"/>
    </row>
    <row r="6" spans="1:11" s="81" customFormat="1" ht="19.5" customHeight="1">
      <c r="A6" s="91" t="s">
        <v>7</v>
      </c>
      <c r="B6" s="92"/>
      <c r="C6" s="93"/>
      <c r="D6" s="94"/>
      <c r="E6" s="95"/>
      <c r="F6" s="89"/>
      <c r="G6" s="94" t="s">
        <v>8</v>
      </c>
      <c r="H6" s="95"/>
      <c r="I6" s="94" t="s">
        <v>9</v>
      </c>
      <c r="J6" s="126"/>
      <c r="K6" s="95"/>
    </row>
    <row r="7" spans="1:11" s="81" customFormat="1" ht="12" customHeight="1">
      <c r="A7" s="96"/>
      <c r="B7" s="97"/>
      <c r="C7" s="98"/>
      <c r="D7" s="99" t="s">
        <v>10</v>
      </c>
      <c r="E7" s="100"/>
      <c r="F7" s="89"/>
      <c r="G7" s="94">
        <v>368.42</v>
      </c>
      <c r="H7" s="95"/>
      <c r="I7" s="94">
        <v>310.59</v>
      </c>
      <c r="J7" s="126"/>
      <c r="K7" s="95" t="s">
        <v>11</v>
      </c>
    </row>
    <row r="8" spans="1:11" s="81" customFormat="1" ht="12" customHeight="1">
      <c r="A8" s="101"/>
      <c r="B8" s="97"/>
      <c r="C8" s="102"/>
      <c r="D8" s="99" t="s">
        <v>12</v>
      </c>
      <c r="E8" s="100"/>
      <c r="F8" s="89"/>
      <c r="G8" s="94">
        <v>368.42</v>
      </c>
      <c r="H8" s="95"/>
      <c r="I8" s="94">
        <v>310.59</v>
      </c>
      <c r="J8" s="126"/>
      <c r="K8" s="95"/>
    </row>
    <row r="9" spans="1:11" s="81" customFormat="1" ht="12" customHeight="1">
      <c r="A9" s="103"/>
      <c r="B9" s="104"/>
      <c r="C9" s="105"/>
      <c r="D9" s="99" t="s">
        <v>13</v>
      </c>
      <c r="E9" s="100"/>
      <c r="F9" s="89"/>
      <c r="G9" s="94"/>
      <c r="H9" s="95"/>
      <c r="I9" s="94"/>
      <c r="J9" s="126"/>
      <c r="K9" s="95"/>
    </row>
    <row r="10" spans="1:11" s="81" customFormat="1" ht="57" customHeight="1">
      <c r="A10" s="89" t="s">
        <v>14</v>
      </c>
      <c r="B10" s="106" t="s">
        <v>15</v>
      </c>
      <c r="C10" s="106"/>
      <c r="D10" s="106"/>
      <c r="E10" s="106"/>
      <c r="F10" s="89"/>
      <c r="G10" s="87" t="s">
        <v>16</v>
      </c>
      <c r="H10" s="107"/>
      <c r="I10" s="107"/>
      <c r="J10" s="107"/>
      <c r="K10" s="127"/>
    </row>
    <row r="11" spans="1:11" s="81" customFormat="1" ht="24">
      <c r="A11" s="108" t="s">
        <v>17</v>
      </c>
      <c r="B11" s="109" t="s">
        <v>18</v>
      </c>
      <c r="C11" s="89" t="s">
        <v>19</v>
      </c>
      <c r="D11" s="89" t="s">
        <v>20</v>
      </c>
      <c r="E11" s="89" t="s">
        <v>21</v>
      </c>
      <c r="F11" s="89" t="s">
        <v>22</v>
      </c>
      <c r="G11" s="89" t="s">
        <v>23</v>
      </c>
      <c r="H11" s="94" t="s">
        <v>24</v>
      </c>
      <c r="I11" s="95"/>
      <c r="J11" s="89" t="s">
        <v>25</v>
      </c>
      <c r="K11" s="89" t="s">
        <v>26</v>
      </c>
    </row>
    <row r="12" spans="1:11" s="81" customFormat="1" ht="24" customHeight="1">
      <c r="A12" s="110"/>
      <c r="B12" s="89" t="s">
        <v>27</v>
      </c>
      <c r="C12" s="109" t="s">
        <v>28</v>
      </c>
      <c r="D12" s="106" t="s">
        <v>29</v>
      </c>
      <c r="E12" s="106">
        <v>8</v>
      </c>
      <c r="F12" s="89">
        <v>1900</v>
      </c>
      <c r="G12" s="89">
        <v>1937</v>
      </c>
      <c r="H12" s="111" t="s">
        <v>30</v>
      </c>
      <c r="I12" s="128"/>
      <c r="J12" s="106">
        <v>8</v>
      </c>
      <c r="K12" s="106"/>
    </row>
    <row r="13" spans="1:11" s="81" customFormat="1" ht="24" customHeight="1">
      <c r="A13" s="110"/>
      <c r="B13" s="89"/>
      <c r="C13" s="112"/>
      <c r="D13" s="106" t="s">
        <v>31</v>
      </c>
      <c r="E13" s="106">
        <v>7</v>
      </c>
      <c r="F13" s="89">
        <v>1900</v>
      </c>
      <c r="G13" s="89">
        <v>1235</v>
      </c>
      <c r="H13" s="113"/>
      <c r="I13" s="129"/>
      <c r="J13" s="106">
        <v>6</v>
      </c>
      <c r="K13" s="106" t="s">
        <v>32</v>
      </c>
    </row>
    <row r="14" spans="1:11" s="81" customFormat="1" ht="25.5" customHeight="1">
      <c r="A14" s="110"/>
      <c r="B14" s="89"/>
      <c r="C14" s="109" t="s">
        <v>33</v>
      </c>
      <c r="D14" s="106" t="s">
        <v>34</v>
      </c>
      <c r="E14" s="106">
        <v>8</v>
      </c>
      <c r="F14" s="89">
        <v>200</v>
      </c>
      <c r="G14" s="89">
        <v>152</v>
      </c>
      <c r="H14" s="111" t="s">
        <v>35</v>
      </c>
      <c r="I14" s="128"/>
      <c r="J14" s="106">
        <v>7</v>
      </c>
      <c r="K14" s="106"/>
    </row>
    <row r="15" spans="1:11" s="81" customFormat="1" ht="25.5" customHeight="1">
      <c r="A15" s="110"/>
      <c r="B15" s="89"/>
      <c r="C15" s="112"/>
      <c r="D15" s="106" t="s">
        <v>36</v>
      </c>
      <c r="E15" s="106">
        <v>7</v>
      </c>
      <c r="F15" s="89">
        <v>200</v>
      </c>
      <c r="G15" s="89">
        <v>150</v>
      </c>
      <c r="H15" s="113"/>
      <c r="I15" s="129"/>
      <c r="J15" s="106">
        <v>6</v>
      </c>
      <c r="K15" s="106"/>
    </row>
    <row r="16" spans="1:11" s="81" customFormat="1" ht="39" customHeight="1">
      <c r="A16" s="110"/>
      <c r="B16" s="89"/>
      <c r="C16" s="109" t="s">
        <v>37</v>
      </c>
      <c r="D16" s="106" t="s">
        <v>38</v>
      </c>
      <c r="E16" s="106">
        <v>5</v>
      </c>
      <c r="F16" s="114">
        <v>1</v>
      </c>
      <c r="G16" s="114">
        <v>1</v>
      </c>
      <c r="H16" s="113"/>
      <c r="I16" s="129"/>
      <c r="J16" s="106">
        <v>5</v>
      </c>
      <c r="K16" s="106"/>
    </row>
    <row r="17" spans="1:11" s="81" customFormat="1" ht="30" customHeight="1">
      <c r="A17" s="110"/>
      <c r="B17" s="89"/>
      <c r="C17" s="112"/>
      <c r="D17" s="106" t="s">
        <v>39</v>
      </c>
      <c r="E17" s="106">
        <v>10</v>
      </c>
      <c r="F17" s="114">
        <v>1</v>
      </c>
      <c r="G17" s="114">
        <v>1</v>
      </c>
      <c r="H17" s="113"/>
      <c r="I17" s="129"/>
      <c r="J17" s="106">
        <v>10</v>
      </c>
      <c r="K17" s="106"/>
    </row>
    <row r="18" spans="1:11" s="81" customFormat="1" ht="40.5" customHeight="1">
      <c r="A18" s="110"/>
      <c r="B18" s="89"/>
      <c r="C18" s="109" t="s">
        <v>40</v>
      </c>
      <c r="D18" s="106" t="s">
        <v>41</v>
      </c>
      <c r="E18" s="106">
        <v>5</v>
      </c>
      <c r="F18" s="114">
        <v>1</v>
      </c>
      <c r="G18" s="114">
        <v>1</v>
      </c>
      <c r="H18" s="113"/>
      <c r="I18" s="129"/>
      <c r="J18" s="106">
        <v>5</v>
      </c>
      <c r="K18" s="106"/>
    </row>
    <row r="19" spans="1:11" s="81" customFormat="1" ht="40.5" customHeight="1">
      <c r="A19" s="110"/>
      <c r="B19" s="115" t="s">
        <v>42</v>
      </c>
      <c r="C19" s="109" t="s">
        <v>43</v>
      </c>
      <c r="D19" s="106" t="s">
        <v>44</v>
      </c>
      <c r="E19" s="106">
        <v>5</v>
      </c>
      <c r="F19" s="89" t="s">
        <v>45</v>
      </c>
      <c r="G19" s="89" t="s">
        <v>45</v>
      </c>
      <c r="H19" s="111" t="s">
        <v>35</v>
      </c>
      <c r="I19" s="128"/>
      <c r="J19" s="106">
        <v>5</v>
      </c>
      <c r="K19" s="106"/>
    </row>
    <row r="20" spans="1:11" s="81" customFormat="1" ht="22.5" customHeight="1">
      <c r="A20" s="110"/>
      <c r="B20" s="116"/>
      <c r="C20" s="112" t="s">
        <v>46</v>
      </c>
      <c r="D20" s="106" t="s">
        <v>47</v>
      </c>
      <c r="E20" s="106">
        <v>5</v>
      </c>
      <c r="F20" s="114">
        <v>0.7</v>
      </c>
      <c r="G20" s="114" t="s">
        <v>48</v>
      </c>
      <c r="H20" s="113"/>
      <c r="I20" s="129"/>
      <c r="J20" s="106">
        <v>5</v>
      </c>
      <c r="K20" s="106"/>
    </row>
    <row r="21" spans="1:11" s="81" customFormat="1" ht="22.5" customHeight="1">
      <c r="A21" s="110"/>
      <c r="B21" s="116"/>
      <c r="C21" s="117"/>
      <c r="D21" s="106" t="s">
        <v>49</v>
      </c>
      <c r="E21" s="106">
        <v>5</v>
      </c>
      <c r="F21" s="89" t="s">
        <v>50</v>
      </c>
      <c r="G21" s="89" t="s">
        <v>51</v>
      </c>
      <c r="H21" s="113"/>
      <c r="I21" s="129"/>
      <c r="J21" s="106">
        <v>5</v>
      </c>
      <c r="K21" s="106"/>
    </row>
    <row r="22" spans="1:11" s="81" customFormat="1" ht="24" customHeight="1">
      <c r="A22" s="110"/>
      <c r="B22" s="116"/>
      <c r="C22" s="109" t="s">
        <v>52</v>
      </c>
      <c r="D22" s="118" t="s">
        <v>53</v>
      </c>
      <c r="E22" s="119">
        <v>5</v>
      </c>
      <c r="F22" s="120">
        <v>1</v>
      </c>
      <c r="G22" s="120">
        <v>1</v>
      </c>
      <c r="H22" s="113"/>
      <c r="I22" s="129"/>
      <c r="J22" s="119">
        <v>5</v>
      </c>
      <c r="K22" s="106"/>
    </row>
    <row r="23" spans="1:11" s="81" customFormat="1" ht="24" customHeight="1">
      <c r="A23" s="110"/>
      <c r="B23" s="116"/>
      <c r="C23" s="112"/>
      <c r="D23" s="121"/>
      <c r="E23" s="122"/>
      <c r="F23" s="123"/>
      <c r="G23" s="123"/>
      <c r="H23" s="113"/>
      <c r="I23" s="129"/>
      <c r="J23" s="122"/>
      <c r="K23" s="106"/>
    </row>
    <row r="24" spans="1:11" s="81" customFormat="1" ht="45" customHeight="1">
      <c r="A24" s="110"/>
      <c r="B24" s="116"/>
      <c r="C24" s="115" t="s">
        <v>54</v>
      </c>
      <c r="D24" s="106" t="s">
        <v>55</v>
      </c>
      <c r="E24" s="106">
        <v>10</v>
      </c>
      <c r="F24" s="89">
        <v>100</v>
      </c>
      <c r="G24" s="89">
        <v>108</v>
      </c>
      <c r="H24" s="113"/>
      <c r="I24" s="129"/>
      <c r="J24" s="106">
        <v>10</v>
      </c>
      <c r="K24" s="106"/>
    </row>
    <row r="25" spans="1:11" s="81" customFormat="1" ht="45" customHeight="1">
      <c r="A25" s="110"/>
      <c r="B25" s="116"/>
      <c r="C25" s="116"/>
      <c r="D25" s="106" t="s">
        <v>56</v>
      </c>
      <c r="E25" s="106">
        <v>5</v>
      </c>
      <c r="F25" s="89">
        <v>2</v>
      </c>
      <c r="G25" s="89">
        <v>2</v>
      </c>
      <c r="H25" s="113"/>
      <c r="I25" s="129"/>
      <c r="J25" s="106">
        <v>5</v>
      </c>
      <c r="K25" s="106"/>
    </row>
    <row r="26" spans="1:11" s="81" customFormat="1" ht="24" customHeight="1">
      <c r="A26" s="110"/>
      <c r="B26" s="109" t="s">
        <v>57</v>
      </c>
      <c r="C26" s="109" t="s">
        <v>58</v>
      </c>
      <c r="D26" s="106" t="s">
        <v>59</v>
      </c>
      <c r="E26" s="106">
        <v>10</v>
      </c>
      <c r="F26" s="114">
        <v>1</v>
      </c>
      <c r="G26" s="114">
        <v>0.95</v>
      </c>
      <c r="H26" s="111" t="s">
        <v>60</v>
      </c>
      <c r="I26" s="128"/>
      <c r="J26" s="106">
        <v>8</v>
      </c>
      <c r="K26" s="106" t="s">
        <v>61</v>
      </c>
    </row>
    <row r="27" spans="1:11" s="81" customFormat="1" ht="21" customHeight="1">
      <c r="A27" s="124" t="s">
        <v>62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30"/>
    </row>
    <row r="28" spans="1:11" ht="84" customHeight="1">
      <c r="A28" s="125" t="s">
        <v>63</v>
      </c>
      <c r="B28" s="125"/>
      <c r="C28" s="125"/>
      <c r="D28" s="125"/>
      <c r="E28" s="125"/>
      <c r="F28" s="86"/>
      <c r="G28" s="86"/>
      <c r="H28" s="125"/>
      <c r="I28" s="125"/>
      <c r="J28" s="125"/>
      <c r="K28" s="125"/>
    </row>
  </sheetData>
  <sheetProtection/>
  <mergeCells count="45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6:I26"/>
    <mergeCell ref="A27:J27"/>
    <mergeCell ref="A28:K28"/>
    <mergeCell ref="A11:A26"/>
    <mergeCell ref="B12:B18"/>
    <mergeCell ref="B19:B25"/>
    <mergeCell ref="C12:C13"/>
    <mergeCell ref="C14:C15"/>
    <mergeCell ref="C16:C17"/>
    <mergeCell ref="C20:C21"/>
    <mergeCell ref="C22:C23"/>
    <mergeCell ref="C24:C25"/>
    <mergeCell ref="D22:D23"/>
    <mergeCell ref="E22:E23"/>
    <mergeCell ref="F22:F23"/>
    <mergeCell ref="G22:G23"/>
    <mergeCell ref="J22:J23"/>
    <mergeCell ref="A6:C9"/>
    <mergeCell ref="H12:I13"/>
    <mergeCell ref="H14:I18"/>
    <mergeCell ref="H19:I25"/>
  </mergeCells>
  <printOptions horizontalCentered="1"/>
  <pageMargins left="0.47" right="0.47" top="0.9" bottom="0.98" header="0.51" footer="0.51"/>
  <pageSetup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41"/>
  <sheetViews>
    <sheetView zoomScale="85" zoomScaleNormal="85" zoomScaleSheetLayoutView="70" workbookViewId="0" topLeftCell="A31">
      <selection activeCell="H8" sqref="H8"/>
    </sheetView>
  </sheetViews>
  <sheetFormatPr defaultColWidth="8.75390625" defaultRowHeight="14.25"/>
  <cols>
    <col min="1" max="1" width="5.50390625" style="35" customWidth="1"/>
    <col min="2" max="2" width="18.875" style="35" customWidth="1"/>
    <col min="3" max="3" width="9.125" style="36" customWidth="1"/>
    <col min="4" max="4" width="78.875" style="37" customWidth="1"/>
    <col min="5" max="5" width="11.50390625" style="35" customWidth="1"/>
    <col min="6" max="6" width="9.625" style="35" customWidth="1"/>
    <col min="7" max="137" width="8.75390625" style="32" customWidth="1"/>
    <col min="138" max="16384" width="8.75390625" style="38" customWidth="1"/>
  </cols>
  <sheetData>
    <row r="1" spans="1:139" s="32" customFormat="1" ht="34.5" customHeight="1">
      <c r="A1" s="39" t="s">
        <v>64</v>
      </c>
      <c r="B1" s="40"/>
      <c r="C1" s="41"/>
      <c r="D1" s="39"/>
      <c r="E1" s="40"/>
      <c r="F1" s="40"/>
      <c r="EH1" s="38"/>
      <c r="EI1" s="38"/>
    </row>
    <row r="2" spans="1:139" s="32" customFormat="1" ht="34.5" customHeight="1">
      <c r="A2" s="42" t="s">
        <v>65</v>
      </c>
      <c r="B2" s="42"/>
      <c r="C2" s="43"/>
      <c r="D2" s="44"/>
      <c r="E2" s="42"/>
      <c r="F2" s="42"/>
      <c r="EH2" s="38"/>
      <c r="EI2" s="38"/>
    </row>
    <row r="3" spans="1:139" s="32" customFormat="1" ht="24" customHeight="1">
      <c r="A3" s="45" t="s">
        <v>66</v>
      </c>
      <c r="B3" s="46"/>
      <c r="C3" s="47"/>
      <c r="D3" s="45"/>
      <c r="E3" s="46"/>
      <c r="F3" s="46"/>
      <c r="EH3" s="38"/>
      <c r="EI3" s="38"/>
    </row>
    <row r="4" spans="1:6" s="33" customFormat="1" ht="36" customHeight="1">
      <c r="A4" s="48" t="s">
        <v>67</v>
      </c>
      <c r="B4" s="49" t="s">
        <v>2</v>
      </c>
      <c r="C4" s="50" t="s">
        <v>68</v>
      </c>
      <c r="D4" s="49" t="s">
        <v>69</v>
      </c>
      <c r="E4" s="49" t="s">
        <v>70</v>
      </c>
      <c r="F4" s="49" t="s">
        <v>71</v>
      </c>
    </row>
    <row r="5" spans="1:248" s="34" customFormat="1" ht="45" customHeight="1">
      <c r="A5" s="51" t="s">
        <v>72</v>
      </c>
      <c r="B5" s="51"/>
      <c r="C5" s="52">
        <f>SUM(C6:C41)</f>
        <v>986872</v>
      </c>
      <c r="D5" s="51"/>
      <c r="E5" s="51"/>
      <c r="F5" s="5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</row>
    <row r="6" spans="1:248" s="34" customFormat="1" ht="63.75" customHeight="1">
      <c r="A6" s="53">
        <v>1</v>
      </c>
      <c r="B6" s="54" t="s">
        <v>73</v>
      </c>
      <c r="C6" s="55">
        <v>4000</v>
      </c>
      <c r="D6" s="56" t="s">
        <v>74</v>
      </c>
      <c r="E6" s="54" t="s">
        <v>75</v>
      </c>
      <c r="F6" s="54" t="s">
        <v>76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</row>
    <row r="7" spans="1:248" s="34" customFormat="1" ht="45" customHeight="1">
      <c r="A7" s="53">
        <v>2</v>
      </c>
      <c r="B7" s="57" t="s">
        <v>77</v>
      </c>
      <c r="C7" s="58">
        <v>2065</v>
      </c>
      <c r="D7" s="59" t="s">
        <v>78</v>
      </c>
      <c r="E7" s="54" t="s">
        <v>75</v>
      </c>
      <c r="F7" s="54" t="s">
        <v>76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</row>
    <row r="8" spans="1:248" s="34" customFormat="1" ht="87" customHeight="1">
      <c r="A8" s="53">
        <v>3</v>
      </c>
      <c r="B8" s="57" t="s">
        <v>79</v>
      </c>
      <c r="C8" s="60">
        <v>1100</v>
      </c>
      <c r="D8" s="59" t="s">
        <v>80</v>
      </c>
      <c r="E8" s="61" t="s">
        <v>81</v>
      </c>
      <c r="F8" s="57" t="s">
        <v>82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</row>
    <row r="9" spans="1:248" s="34" customFormat="1" ht="45" customHeight="1">
      <c r="A9" s="53">
        <v>4</v>
      </c>
      <c r="B9" s="62" t="s">
        <v>83</v>
      </c>
      <c r="C9" s="63">
        <v>1300</v>
      </c>
      <c r="D9" s="64" t="s">
        <v>84</v>
      </c>
      <c r="E9" s="65" t="s">
        <v>85</v>
      </c>
      <c r="F9" s="66" t="s">
        <v>86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</row>
    <row r="10" spans="1:248" s="34" customFormat="1" ht="108" customHeight="1">
      <c r="A10" s="53">
        <v>5</v>
      </c>
      <c r="B10" s="62" t="s">
        <v>87</v>
      </c>
      <c r="C10" s="63">
        <v>1500</v>
      </c>
      <c r="D10" s="64" t="s">
        <v>88</v>
      </c>
      <c r="E10" s="65" t="s">
        <v>85</v>
      </c>
      <c r="F10" s="66" t="s">
        <v>86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</row>
    <row r="11" spans="1:248" s="34" customFormat="1" ht="63" customHeight="1">
      <c r="A11" s="53">
        <v>6</v>
      </c>
      <c r="B11" s="66" t="s">
        <v>89</v>
      </c>
      <c r="C11" s="63">
        <v>3020</v>
      </c>
      <c r="D11" s="64" t="s">
        <v>90</v>
      </c>
      <c r="E11" s="65" t="s">
        <v>91</v>
      </c>
      <c r="F11" s="66" t="s">
        <v>86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</row>
    <row r="12" spans="1:248" s="34" customFormat="1" ht="75.75" customHeight="1">
      <c r="A12" s="53">
        <v>7</v>
      </c>
      <c r="B12" s="57" t="s">
        <v>92</v>
      </c>
      <c r="C12" s="63">
        <v>1020</v>
      </c>
      <c r="D12" s="59" t="s">
        <v>93</v>
      </c>
      <c r="E12" s="61" t="s">
        <v>94</v>
      </c>
      <c r="F12" s="57" t="s">
        <v>86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</row>
    <row r="13" spans="1:248" s="34" customFormat="1" ht="133.5" customHeight="1">
      <c r="A13" s="53">
        <v>8</v>
      </c>
      <c r="B13" s="66" t="s">
        <v>95</v>
      </c>
      <c r="C13" s="63">
        <v>3986</v>
      </c>
      <c r="D13" s="64" t="s">
        <v>96</v>
      </c>
      <c r="E13" s="65" t="s">
        <v>97</v>
      </c>
      <c r="F13" s="66" t="s">
        <v>86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</row>
    <row r="14" spans="1:248" s="34" customFormat="1" ht="91.5" customHeight="1">
      <c r="A14" s="53">
        <v>9</v>
      </c>
      <c r="B14" s="57" t="s">
        <v>98</v>
      </c>
      <c r="C14" s="67">
        <v>20000</v>
      </c>
      <c r="D14" s="59" t="s">
        <v>99</v>
      </c>
      <c r="E14" s="61" t="s">
        <v>100</v>
      </c>
      <c r="F14" s="57" t="s">
        <v>86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</row>
    <row r="15" spans="1:248" s="34" customFormat="1" ht="91.5" customHeight="1">
      <c r="A15" s="53">
        <v>10</v>
      </c>
      <c r="B15" s="66" t="s">
        <v>101</v>
      </c>
      <c r="C15" s="68">
        <v>6000</v>
      </c>
      <c r="D15" s="64" t="s">
        <v>102</v>
      </c>
      <c r="E15" s="65" t="s">
        <v>103</v>
      </c>
      <c r="F15" s="66" t="s">
        <v>86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</row>
    <row r="16" spans="1:248" s="34" customFormat="1" ht="81" customHeight="1">
      <c r="A16" s="53">
        <v>11</v>
      </c>
      <c r="B16" s="66" t="s">
        <v>104</v>
      </c>
      <c r="C16" s="69">
        <v>2000</v>
      </c>
      <c r="D16" s="64" t="s">
        <v>105</v>
      </c>
      <c r="E16" s="65" t="s">
        <v>106</v>
      </c>
      <c r="F16" s="66" t="s">
        <v>86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</row>
    <row r="17" spans="1:248" s="34" customFormat="1" ht="66.75" customHeight="1">
      <c r="A17" s="53">
        <v>12</v>
      </c>
      <c r="B17" s="57" t="s">
        <v>107</v>
      </c>
      <c r="C17" s="67">
        <v>110000</v>
      </c>
      <c r="D17" s="59" t="s">
        <v>108</v>
      </c>
      <c r="E17" s="61" t="s">
        <v>109</v>
      </c>
      <c r="F17" s="57" t="s">
        <v>110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</row>
    <row r="18" spans="1:248" s="34" customFormat="1" ht="66.75" customHeight="1">
      <c r="A18" s="53">
        <v>13</v>
      </c>
      <c r="B18" s="57" t="s">
        <v>111</v>
      </c>
      <c r="C18" s="67">
        <v>118000</v>
      </c>
      <c r="D18" s="59" t="s">
        <v>112</v>
      </c>
      <c r="E18" s="61" t="s">
        <v>113</v>
      </c>
      <c r="F18" s="70" t="s">
        <v>110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</row>
    <row r="19" spans="1:248" s="34" customFormat="1" ht="66.75" customHeight="1">
      <c r="A19" s="53">
        <v>14</v>
      </c>
      <c r="B19" s="57" t="s">
        <v>114</v>
      </c>
      <c r="C19" s="67">
        <v>7412</v>
      </c>
      <c r="D19" s="59" t="s">
        <v>115</v>
      </c>
      <c r="E19" s="61" t="s">
        <v>116</v>
      </c>
      <c r="F19" s="57" t="s">
        <v>110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</row>
    <row r="20" spans="1:248" s="34" customFormat="1" ht="99" customHeight="1">
      <c r="A20" s="53">
        <v>15</v>
      </c>
      <c r="B20" s="57" t="s">
        <v>117</v>
      </c>
      <c r="C20" s="71">
        <v>60958</v>
      </c>
      <c r="D20" s="59" t="s">
        <v>118</v>
      </c>
      <c r="E20" s="61" t="s">
        <v>109</v>
      </c>
      <c r="F20" s="70" t="s">
        <v>110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</row>
    <row r="21" spans="1:248" s="34" customFormat="1" ht="51.75" customHeight="1">
      <c r="A21" s="53">
        <v>16</v>
      </c>
      <c r="B21" s="57" t="s">
        <v>119</v>
      </c>
      <c r="C21" s="71">
        <v>4000</v>
      </c>
      <c r="D21" s="59" t="s">
        <v>120</v>
      </c>
      <c r="E21" s="61" t="s">
        <v>121</v>
      </c>
      <c r="F21" s="70" t="s">
        <v>110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</row>
    <row r="22" spans="1:248" s="34" customFormat="1" ht="66.75" customHeight="1">
      <c r="A22" s="53">
        <v>17</v>
      </c>
      <c r="B22" s="57" t="s">
        <v>122</v>
      </c>
      <c r="C22" s="71">
        <v>2000</v>
      </c>
      <c r="D22" s="59" t="s">
        <v>123</v>
      </c>
      <c r="E22" s="61" t="s">
        <v>121</v>
      </c>
      <c r="F22" s="70" t="s">
        <v>110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</row>
    <row r="23" spans="1:248" s="34" customFormat="1" ht="114.75" customHeight="1">
      <c r="A23" s="53">
        <v>18</v>
      </c>
      <c r="B23" s="57" t="s">
        <v>124</v>
      </c>
      <c r="C23" s="71">
        <v>9000</v>
      </c>
      <c r="D23" s="59" t="s">
        <v>125</v>
      </c>
      <c r="E23" s="61" t="s">
        <v>126</v>
      </c>
      <c r="F23" s="70" t="s">
        <v>110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</row>
    <row r="24" spans="1:248" s="34" customFormat="1" ht="111.75" customHeight="1">
      <c r="A24" s="53">
        <v>19</v>
      </c>
      <c r="B24" s="57" t="s">
        <v>127</v>
      </c>
      <c r="C24" s="71">
        <v>37116</v>
      </c>
      <c r="D24" s="59" t="s">
        <v>128</v>
      </c>
      <c r="E24" s="61" t="s">
        <v>129</v>
      </c>
      <c r="F24" s="70" t="s">
        <v>110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</row>
    <row r="25" spans="1:248" s="34" customFormat="1" ht="45" customHeight="1">
      <c r="A25" s="53">
        <v>20</v>
      </c>
      <c r="B25" s="72" t="s">
        <v>130</v>
      </c>
      <c r="C25" s="71">
        <v>50000</v>
      </c>
      <c r="D25" s="73" t="s">
        <v>131</v>
      </c>
      <c r="E25" s="72" t="s">
        <v>132</v>
      </c>
      <c r="F25" s="57" t="s">
        <v>133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</row>
    <row r="26" spans="1:248" s="34" customFormat="1" ht="45" customHeight="1">
      <c r="A26" s="53">
        <v>21</v>
      </c>
      <c r="B26" s="72" t="s">
        <v>134</v>
      </c>
      <c r="C26" s="71">
        <v>10000</v>
      </c>
      <c r="D26" s="73" t="s">
        <v>135</v>
      </c>
      <c r="E26" s="72" t="s">
        <v>136</v>
      </c>
      <c r="F26" s="57" t="s">
        <v>133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</row>
    <row r="27" spans="1:248" s="34" customFormat="1" ht="81" customHeight="1">
      <c r="A27" s="53">
        <v>22</v>
      </c>
      <c r="B27" s="57" t="s">
        <v>137</v>
      </c>
      <c r="C27" s="71">
        <v>9909</v>
      </c>
      <c r="D27" s="59" t="s">
        <v>138</v>
      </c>
      <c r="E27" s="61" t="s">
        <v>136</v>
      </c>
      <c r="F27" s="57" t="s">
        <v>133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</row>
    <row r="28" spans="1:248" s="34" customFormat="1" ht="177" customHeight="1">
      <c r="A28" s="53">
        <v>23</v>
      </c>
      <c r="B28" s="57" t="s">
        <v>139</v>
      </c>
      <c r="C28" s="71">
        <v>3521</v>
      </c>
      <c r="D28" s="59" t="s">
        <v>140</v>
      </c>
      <c r="E28" s="61" t="s">
        <v>141</v>
      </c>
      <c r="F28" s="57" t="s">
        <v>133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</row>
    <row r="29" spans="1:248" s="34" customFormat="1" ht="45" customHeight="1">
      <c r="A29" s="53">
        <v>24</v>
      </c>
      <c r="B29" s="57" t="s">
        <v>142</v>
      </c>
      <c r="C29" s="71">
        <v>1553</v>
      </c>
      <c r="D29" s="59" t="s">
        <v>143</v>
      </c>
      <c r="E29" s="61" t="s">
        <v>136</v>
      </c>
      <c r="F29" s="57" t="s">
        <v>133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</row>
    <row r="30" spans="1:248" s="34" customFormat="1" ht="126.75" customHeight="1">
      <c r="A30" s="53">
        <v>25</v>
      </c>
      <c r="B30" s="57" t="s">
        <v>144</v>
      </c>
      <c r="C30" s="71">
        <v>1500</v>
      </c>
      <c r="D30" s="59" t="s">
        <v>145</v>
      </c>
      <c r="E30" s="61" t="s">
        <v>136</v>
      </c>
      <c r="F30" s="57" t="s">
        <v>133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</row>
    <row r="31" spans="1:248" s="34" customFormat="1" ht="342.75" customHeight="1">
      <c r="A31" s="53">
        <v>26</v>
      </c>
      <c r="B31" s="57" t="s">
        <v>146</v>
      </c>
      <c r="C31" s="71">
        <v>6679</v>
      </c>
      <c r="D31" s="74" t="s">
        <v>147</v>
      </c>
      <c r="E31" s="61" t="s">
        <v>141</v>
      </c>
      <c r="F31" s="57" t="s">
        <v>133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</row>
    <row r="32" spans="1:248" s="34" customFormat="1" ht="112.5" customHeight="1">
      <c r="A32" s="53">
        <v>27</v>
      </c>
      <c r="B32" s="57" t="s">
        <v>148</v>
      </c>
      <c r="C32" s="71">
        <v>1000</v>
      </c>
      <c r="D32" s="59" t="s">
        <v>149</v>
      </c>
      <c r="E32" s="61" t="s">
        <v>141</v>
      </c>
      <c r="F32" s="57" t="s">
        <v>133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</row>
    <row r="33" spans="1:248" s="34" customFormat="1" ht="49.5" customHeight="1">
      <c r="A33" s="53">
        <v>28</v>
      </c>
      <c r="B33" s="57" t="s">
        <v>150</v>
      </c>
      <c r="C33" s="75">
        <v>2000</v>
      </c>
      <c r="D33" s="59" t="s">
        <v>151</v>
      </c>
      <c r="E33" s="61" t="s">
        <v>152</v>
      </c>
      <c r="F33" s="57" t="s">
        <v>153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</row>
    <row r="34" spans="1:248" s="34" customFormat="1" ht="45" customHeight="1">
      <c r="A34" s="53">
        <v>29</v>
      </c>
      <c r="B34" s="57" t="s">
        <v>154</v>
      </c>
      <c r="C34" s="75">
        <v>3000</v>
      </c>
      <c r="D34" s="59" t="s">
        <v>155</v>
      </c>
      <c r="E34" s="61" t="s">
        <v>156</v>
      </c>
      <c r="F34" s="57" t="s">
        <v>153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</row>
    <row r="35" spans="1:248" s="34" customFormat="1" ht="61.5" customHeight="1">
      <c r="A35" s="53">
        <v>30</v>
      </c>
      <c r="B35" s="57" t="s">
        <v>157</v>
      </c>
      <c r="C35" s="67">
        <v>147197</v>
      </c>
      <c r="D35" s="59" t="s">
        <v>158</v>
      </c>
      <c r="E35" s="61" t="s">
        <v>152</v>
      </c>
      <c r="F35" s="57" t="s">
        <v>153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</row>
    <row r="36" spans="1:248" s="34" customFormat="1" ht="45" customHeight="1">
      <c r="A36" s="53">
        <v>31</v>
      </c>
      <c r="B36" s="76" t="s">
        <v>159</v>
      </c>
      <c r="C36" s="75">
        <v>300</v>
      </c>
      <c r="D36" s="77" t="s">
        <v>160</v>
      </c>
      <c r="E36" s="61" t="s">
        <v>161</v>
      </c>
      <c r="F36" s="57" t="s">
        <v>153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</row>
    <row r="37" spans="1:248" s="34" customFormat="1" ht="42.75" customHeight="1">
      <c r="A37" s="53">
        <v>32</v>
      </c>
      <c r="B37" s="78"/>
      <c r="C37" s="75">
        <v>1262</v>
      </c>
      <c r="D37" s="79"/>
      <c r="E37" s="61" t="s">
        <v>161</v>
      </c>
      <c r="F37" s="57" t="s">
        <v>153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</row>
    <row r="38" spans="1:248" s="34" customFormat="1" ht="181.5" customHeight="1">
      <c r="A38" s="53">
        <v>33</v>
      </c>
      <c r="B38" s="57" t="s">
        <v>162</v>
      </c>
      <c r="C38" s="75">
        <v>80000</v>
      </c>
      <c r="D38" s="59" t="s">
        <v>163</v>
      </c>
      <c r="E38" s="61" t="s">
        <v>164</v>
      </c>
      <c r="F38" s="57" t="s">
        <v>153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</row>
    <row r="39" spans="1:248" s="34" customFormat="1" ht="360" customHeight="1">
      <c r="A39" s="53">
        <v>34</v>
      </c>
      <c r="B39" s="57" t="s">
        <v>165</v>
      </c>
      <c r="C39" s="75">
        <v>5870</v>
      </c>
      <c r="D39" s="74" t="s">
        <v>166</v>
      </c>
      <c r="E39" s="61" t="s">
        <v>167</v>
      </c>
      <c r="F39" s="57" t="s">
        <v>153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</row>
    <row r="40" spans="1:248" s="34" customFormat="1" ht="145.5" customHeight="1">
      <c r="A40" s="53">
        <v>35</v>
      </c>
      <c r="B40" s="57" t="s">
        <v>168</v>
      </c>
      <c r="C40" s="67">
        <v>46440</v>
      </c>
      <c r="D40" s="59" t="s">
        <v>169</v>
      </c>
      <c r="E40" s="61" t="s">
        <v>170</v>
      </c>
      <c r="F40" s="57" t="s">
        <v>171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</row>
    <row r="41" spans="1:248" s="34" customFormat="1" ht="147" customHeight="1">
      <c r="A41" s="53">
        <v>36</v>
      </c>
      <c r="B41" s="57" t="s">
        <v>172</v>
      </c>
      <c r="C41" s="71">
        <v>222164</v>
      </c>
      <c r="D41" s="59" t="s">
        <v>173</v>
      </c>
      <c r="E41" s="61" t="s">
        <v>75</v>
      </c>
      <c r="F41" s="57" t="s">
        <v>171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</row>
  </sheetData>
  <sheetProtection/>
  <mergeCells count="6">
    <mergeCell ref="A1:F1"/>
    <mergeCell ref="A2:F2"/>
    <mergeCell ref="A3:F3"/>
    <mergeCell ref="A5:B5"/>
    <mergeCell ref="B36:B37"/>
    <mergeCell ref="D36:D37"/>
  </mergeCells>
  <printOptions horizontalCentered="1"/>
  <pageMargins left="0.47" right="0.47" top="0.39" bottom="0.63" header="0.51" footer="0.39"/>
  <pageSetup horizontalDpi="600" verticalDpi="600" orientation="landscape" paperSize="9" scale="95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SheetLayoutView="100" workbookViewId="0" topLeftCell="A1">
      <selection activeCell="D21" sqref="D21"/>
    </sheetView>
  </sheetViews>
  <sheetFormatPr defaultColWidth="9.00390625" defaultRowHeight="14.25"/>
  <cols>
    <col min="1" max="1" width="5.375" style="14" customWidth="1"/>
    <col min="2" max="2" width="17.125" style="14" customWidth="1"/>
    <col min="3" max="5" width="9.625" style="14" customWidth="1"/>
    <col min="6" max="6" width="10.625" style="14" customWidth="1"/>
    <col min="7" max="7" width="9.625" style="14" customWidth="1"/>
    <col min="8" max="8" width="12.625" style="14" customWidth="1"/>
    <col min="9" max="9" width="11.625" style="14" customWidth="1"/>
    <col min="10" max="10" width="9.625" style="14" customWidth="1"/>
    <col min="11" max="11" width="10.25390625" style="14" customWidth="1"/>
    <col min="12" max="12" width="10.75390625" style="14" customWidth="1"/>
    <col min="13" max="255" width="9.00390625" style="14" customWidth="1"/>
    <col min="256" max="256" width="9.00390625" style="2" customWidth="1"/>
  </cols>
  <sheetData>
    <row r="1" spans="1:2" ht="24" customHeight="1">
      <c r="A1" s="15" t="s">
        <v>174</v>
      </c>
      <c r="B1" s="15"/>
    </row>
    <row r="2" spans="1:256" s="13" customFormat="1" ht="31.5" customHeight="1">
      <c r="A2" s="16" t="s">
        <v>175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s="13" customFormat="1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s="13" customFormat="1" ht="27" customHeight="1">
      <c r="A4" s="18" t="s">
        <v>176</v>
      </c>
      <c r="B4" s="18"/>
      <c r="C4" s="18"/>
      <c r="D4" s="17"/>
      <c r="E4" s="17"/>
      <c r="F4" s="17"/>
      <c r="G4" s="17"/>
      <c r="H4" s="17"/>
      <c r="I4" s="17"/>
      <c r="J4" s="17"/>
      <c r="K4" s="29" t="s">
        <v>177</v>
      </c>
      <c r="L4" s="29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12" ht="24" customHeight="1">
      <c r="A5" s="19" t="s">
        <v>67</v>
      </c>
      <c r="B5" s="19" t="s">
        <v>178</v>
      </c>
      <c r="C5" s="19" t="s">
        <v>179</v>
      </c>
      <c r="D5" s="20"/>
      <c r="E5" s="20"/>
      <c r="F5" s="20"/>
      <c r="G5" s="20"/>
      <c r="H5" s="21" t="s">
        <v>180</v>
      </c>
      <c r="I5" s="30"/>
      <c r="J5" s="30"/>
      <c r="K5" s="30"/>
      <c r="L5" s="31"/>
    </row>
    <row r="6" spans="1:12" ht="24" customHeight="1">
      <c r="A6" s="20"/>
      <c r="B6" s="20"/>
      <c r="C6" s="19" t="s">
        <v>181</v>
      </c>
      <c r="D6" s="19" t="s">
        <v>182</v>
      </c>
      <c r="E6" s="20"/>
      <c r="F6" s="19" t="s">
        <v>183</v>
      </c>
      <c r="G6" s="20"/>
      <c r="H6" s="9" t="s">
        <v>184</v>
      </c>
      <c r="I6" s="19" t="s">
        <v>182</v>
      </c>
      <c r="J6" s="20"/>
      <c r="K6" s="19" t="s">
        <v>183</v>
      </c>
      <c r="L6" s="20"/>
    </row>
    <row r="7" spans="1:12" ht="24" customHeight="1">
      <c r="A7" s="20"/>
      <c r="B7" s="20"/>
      <c r="C7" s="20"/>
      <c r="D7" s="19" t="s">
        <v>185</v>
      </c>
      <c r="E7" s="19" t="s">
        <v>186</v>
      </c>
      <c r="F7" s="19" t="s">
        <v>185</v>
      </c>
      <c r="G7" s="19" t="s">
        <v>186</v>
      </c>
      <c r="H7" s="22"/>
      <c r="I7" s="19" t="s">
        <v>187</v>
      </c>
      <c r="J7" s="19" t="s">
        <v>186</v>
      </c>
      <c r="K7" s="19" t="s">
        <v>187</v>
      </c>
      <c r="L7" s="19" t="s">
        <v>186</v>
      </c>
    </row>
    <row r="8" spans="1:12" ht="24" customHeight="1">
      <c r="A8" s="23">
        <v>1</v>
      </c>
      <c r="B8" s="23" t="s">
        <v>6</v>
      </c>
      <c r="C8" s="23">
        <v>4</v>
      </c>
      <c r="D8" s="23">
        <v>4</v>
      </c>
      <c r="E8" s="24">
        <v>1</v>
      </c>
      <c r="F8" s="23">
        <v>0</v>
      </c>
      <c r="G8" s="25">
        <v>0</v>
      </c>
      <c r="H8" s="23">
        <v>310.59</v>
      </c>
      <c r="I8" s="23">
        <v>310.59</v>
      </c>
      <c r="J8" s="23">
        <v>100</v>
      </c>
      <c r="K8" s="23">
        <v>0</v>
      </c>
      <c r="L8" s="23">
        <v>0</v>
      </c>
    </row>
    <row r="9" spans="1:12" ht="24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24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24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24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24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4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24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4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39.75" customHeight="1">
      <c r="A17" s="27" t="s">
        <v>188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</sheetData>
  <sheetProtection/>
  <mergeCells count="16">
    <mergeCell ref="A1:B1"/>
    <mergeCell ref="A2:L2"/>
    <mergeCell ref="A3:L3"/>
    <mergeCell ref="A4:C4"/>
    <mergeCell ref="K4:L4"/>
    <mergeCell ref="C5:G5"/>
    <mergeCell ref="H5:L5"/>
    <mergeCell ref="D6:E6"/>
    <mergeCell ref="F6:G6"/>
    <mergeCell ref="I6:J6"/>
    <mergeCell ref="K6:L6"/>
    <mergeCell ref="A17:L17"/>
    <mergeCell ref="A5:A7"/>
    <mergeCell ref="B5:B7"/>
    <mergeCell ref="C6:C7"/>
    <mergeCell ref="H6:H7"/>
  </mergeCells>
  <printOptions horizontalCentered="1"/>
  <pageMargins left="0.47" right="0.47" top="0.75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F19" sqref="F19"/>
    </sheetView>
  </sheetViews>
  <sheetFormatPr defaultColWidth="9.00390625" defaultRowHeight="14.25"/>
  <cols>
    <col min="1" max="1" width="3.875" style="1" customWidth="1"/>
    <col min="2" max="2" width="16.375" style="1" customWidth="1"/>
    <col min="3" max="3" width="13.625" style="1" customWidth="1"/>
    <col min="4" max="4" width="12.50390625" style="1" customWidth="1"/>
    <col min="5" max="5" width="24.875" style="1" customWidth="1"/>
    <col min="6" max="6" width="17.625" style="1" customWidth="1"/>
    <col min="7" max="7" width="24.00390625" style="1" customWidth="1"/>
    <col min="8" max="8" width="8.50390625" style="1" customWidth="1"/>
    <col min="9" max="253" width="9.00390625" style="1" customWidth="1"/>
    <col min="254" max="16384" width="9.00390625" style="2" customWidth="1"/>
  </cols>
  <sheetData>
    <row r="1" spans="1:2" ht="24" customHeight="1">
      <c r="A1" s="3" t="s">
        <v>189</v>
      </c>
      <c r="B1" s="4"/>
    </row>
    <row r="2" spans="1:8" ht="33.75" customHeight="1">
      <c r="A2" s="5" t="s">
        <v>190</v>
      </c>
      <c r="B2" s="6"/>
      <c r="C2" s="6"/>
      <c r="D2" s="6"/>
      <c r="E2" s="6"/>
      <c r="F2" s="6"/>
      <c r="G2" s="6"/>
      <c r="H2" s="6"/>
    </row>
    <row r="3" spans="1:8" ht="25.5" customHeight="1">
      <c r="A3" s="7" t="s">
        <v>191</v>
      </c>
      <c r="B3" s="7"/>
      <c r="C3" s="7"/>
      <c r="D3" s="7"/>
      <c r="E3" s="7"/>
      <c r="F3" s="7"/>
      <c r="G3" s="7"/>
      <c r="H3" s="7"/>
    </row>
    <row r="4" spans="1:8" ht="66.75" customHeight="1">
      <c r="A4" s="8" t="s">
        <v>67</v>
      </c>
      <c r="B4" s="8" t="s">
        <v>192</v>
      </c>
      <c r="C4" s="8" t="s">
        <v>193</v>
      </c>
      <c r="D4" s="8" t="s">
        <v>194</v>
      </c>
      <c r="E4" s="8" t="s">
        <v>195</v>
      </c>
      <c r="F4" s="8" t="s">
        <v>196</v>
      </c>
      <c r="G4" s="8" t="s">
        <v>197</v>
      </c>
      <c r="H4" s="9" t="s">
        <v>198</v>
      </c>
    </row>
    <row r="5" spans="1:8" ht="36" customHeight="1">
      <c r="A5" s="10"/>
      <c r="B5" s="10"/>
      <c r="C5" s="10"/>
      <c r="D5" s="10"/>
      <c r="E5" s="10"/>
      <c r="F5" s="10"/>
      <c r="G5" s="10"/>
      <c r="H5" s="10"/>
    </row>
    <row r="6" spans="1:8" ht="36" customHeight="1">
      <c r="A6" s="10"/>
      <c r="B6" s="10"/>
      <c r="C6" s="10"/>
      <c r="D6" s="10"/>
      <c r="E6" s="10"/>
      <c r="F6" s="10"/>
      <c r="G6" s="10"/>
      <c r="H6" s="10"/>
    </row>
    <row r="7" spans="1:8" ht="36" customHeight="1">
      <c r="A7" s="10"/>
      <c r="B7" s="10"/>
      <c r="C7" s="10"/>
      <c r="D7" s="10"/>
      <c r="E7" s="10"/>
      <c r="F7" s="10"/>
      <c r="G7" s="10"/>
      <c r="H7" s="10"/>
    </row>
    <row r="8" spans="1:8" ht="36" customHeight="1">
      <c r="A8" s="10"/>
      <c r="B8" s="10"/>
      <c r="C8" s="10"/>
      <c r="D8" s="10"/>
      <c r="E8" s="10"/>
      <c r="F8" s="10"/>
      <c r="G8" s="10"/>
      <c r="H8" s="10"/>
    </row>
    <row r="9" spans="1:8" ht="36" customHeight="1">
      <c r="A9" s="10"/>
      <c r="B9" s="10"/>
      <c r="C9" s="10"/>
      <c r="D9" s="10"/>
      <c r="E9" s="10"/>
      <c r="F9" s="10"/>
      <c r="G9" s="10"/>
      <c r="H9" s="10"/>
    </row>
    <row r="10" spans="1:8" ht="36" customHeight="1">
      <c r="A10" s="10"/>
      <c r="B10" s="10"/>
      <c r="C10" s="10"/>
      <c r="D10" s="10"/>
      <c r="E10" s="10"/>
      <c r="F10" s="10"/>
      <c r="G10" s="10"/>
      <c r="H10" s="10"/>
    </row>
    <row r="11" spans="1:8" ht="67.5" customHeight="1">
      <c r="A11" s="11" t="s">
        <v>199</v>
      </c>
      <c r="B11" s="12"/>
      <c r="C11" s="12"/>
      <c r="D11" s="12"/>
      <c r="E11" s="12"/>
      <c r="F11" s="12"/>
      <c r="G11" s="12"/>
      <c r="H11" s="12"/>
    </row>
  </sheetData>
  <sheetProtection/>
  <mergeCells count="4">
    <mergeCell ref="A1:B1"/>
    <mergeCell ref="A2:H2"/>
    <mergeCell ref="A3:H3"/>
    <mergeCell ref="A11:H11"/>
  </mergeCells>
  <printOptions horizontalCentered="1"/>
  <pageMargins left="0.47" right="0.47" top="0.75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/>
  <dcterms:created xsi:type="dcterms:W3CDTF">2019-03-26T09:17:02Z</dcterms:created>
  <dcterms:modified xsi:type="dcterms:W3CDTF">2020-07-20T10:07:38Z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